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Y:\FX_DR_WRGIN_Raporty\_Monika\_Polityka ujawniania informacji\Ujawnienia\2023\4q2023\7. Strona www\"/>
    </mc:Choice>
  </mc:AlternateContent>
  <xr:revisionPtr revIDLastSave="0" documentId="13_ncr:1_{8CADFFED-0223-40E7-AD4B-41D6EB98A958}" xr6:coauthVersionLast="47" xr6:coauthVersionMax="47" xr10:uidLastSave="{00000000-0000-0000-0000-000000000000}"/>
  <workbookProtection workbookAlgorithmName="SHA-512" workbookHashValue="qgdzgBxp4Kr2oHp1zZhLlAtxqM4rMLqRBLyX9gDUXENuiH1Qe5M5JKUucFxHseoPqLA4uT/31ngovOG+tGX5AQ==" workbookSaltValue="+7OANayd8kgzYh6hvP0XnQ==" workbookSpinCount="100000" lockStructure="1"/>
  <bookViews>
    <workbookView xWindow="-28920" yWindow="-60" windowWidth="29040" windowHeight="15840" tabRatio="927" xr2:uid="{00000000-000D-0000-FFFF-FFFF00000000}"/>
  </bookViews>
  <sheets>
    <sheet name="Index" sheetId="33" r:id="rId1"/>
    <sheet name="1" sheetId="1" r:id="rId2"/>
    <sheet name="2" sheetId="3" r:id="rId3"/>
    <sheet name="3" sheetId="4" r:id="rId4"/>
    <sheet name="4" sheetId="5" r:id="rId5"/>
    <sheet name="5" sheetId="6" r:id="rId6"/>
    <sheet name="6" sheetId="9" r:id="rId7"/>
    <sheet name="7" sheetId="7" r:id="rId8"/>
    <sheet name="8" sheetId="8" r:id="rId9"/>
    <sheet name="9" sheetId="37" r:id="rId10"/>
    <sheet name="10" sheetId="10" r:id="rId11"/>
    <sheet name="11" sheetId="12" r:id="rId12"/>
    <sheet name="12" sheetId="13" r:id="rId13"/>
    <sheet name="13" sheetId="41" r:id="rId14"/>
    <sheet name="14" sheetId="14" r:id="rId15"/>
    <sheet name="15" sheetId="15" r:id="rId16"/>
    <sheet name="16" sheetId="16" r:id="rId17"/>
    <sheet name="17" sheetId="18" r:id="rId18"/>
    <sheet name="18" sheetId="19" r:id="rId19"/>
    <sheet name="19" sheetId="20" r:id="rId20"/>
    <sheet name="20" sheetId="21" r:id="rId21"/>
    <sheet name="21" sheetId="26" r:id="rId22"/>
    <sheet name="22" sheetId="22" r:id="rId23"/>
    <sheet name="23" sheetId="42" r:id="rId24"/>
    <sheet name="24" sheetId="23" r:id="rId25"/>
    <sheet name="25" sheetId="24" r:id="rId26"/>
    <sheet name="26" sheetId="25" r:id="rId27"/>
    <sheet name="27" sheetId="43" r:id="rId28"/>
    <sheet name="28" sheetId="44" r:id="rId29"/>
    <sheet name="29" sheetId="50" r:id="rId30"/>
    <sheet name="30" sheetId="38" r:id="rId31"/>
    <sheet name="31" sheetId="39" r:id="rId32"/>
    <sheet name="32" sheetId="40" r:id="rId33"/>
    <sheet name="33" sheetId="45" r:id="rId34"/>
    <sheet name="34" sheetId="46" r:id="rId35"/>
    <sheet name="35" sheetId="47" r:id="rId36"/>
    <sheet name="36" sheetId="49" r:id="rId37"/>
    <sheet name="37" sheetId="52" r:id="rId38"/>
  </sheets>
  <externalReferences>
    <externalReference r:id="rId39"/>
    <externalReference r:id="rId40"/>
    <externalReference r:id="rId41"/>
  </externalReferences>
  <definedNames>
    <definedName name="_AMO_UniqueIdentifier" hidden="1">"'246ca71c-ff0c-4c82-8823-85e465711da3'"</definedName>
    <definedName name="_app3" localSheetId="13" hidden="1">{#N/A,#N/A,TRUE,"Sheet1"}</definedName>
    <definedName name="_app3" localSheetId="23" hidden="1">{#N/A,#N/A,TRUE,"Sheet1"}</definedName>
    <definedName name="_app3" localSheetId="27" hidden="1">{#N/A,#N/A,TRUE,"Sheet1"}</definedName>
    <definedName name="_app3" localSheetId="28" hidden="1">{#N/A,#N/A,TRUE,"Sheet1"}</definedName>
    <definedName name="_app3" localSheetId="29" hidden="1">{#N/A,#N/A,TRUE,"Sheet1"}</definedName>
    <definedName name="_app3" localSheetId="31" hidden="1">{#N/A,#N/A,TRUE,"Sheet1"}</definedName>
    <definedName name="_app3" localSheetId="32" hidden="1">{#N/A,#N/A,TRUE,"Sheet1"}</definedName>
    <definedName name="_app3" localSheetId="37" hidden="1">{#N/A,#N/A,TRUE,"Sheet1"}</definedName>
    <definedName name="_app3" localSheetId="9" hidden="1">{#N/A,#N/A,TRUE,"Sheet1"}</definedName>
    <definedName name="_app3" hidden="1">{#N/A,#N/A,TRUE,"Sheet1"}</definedName>
    <definedName name="_NWt2">[1]Tier2!$A$1</definedName>
    <definedName name="a" localSheetId="13" hidden="1">{#N/A,#N/A,TRUE,"Sheet1"}</definedName>
    <definedName name="a" localSheetId="23" hidden="1">{#N/A,#N/A,TRUE,"Sheet1"}</definedName>
    <definedName name="a" localSheetId="27" hidden="1">{#N/A,#N/A,TRUE,"Sheet1"}</definedName>
    <definedName name="a" localSheetId="28" hidden="1">{#N/A,#N/A,TRUE,"Sheet1"}</definedName>
    <definedName name="a" localSheetId="29" hidden="1">{#N/A,#N/A,TRUE,"Sheet1"}</definedName>
    <definedName name="a" localSheetId="31" hidden="1">{#N/A,#N/A,TRUE,"Sheet1"}</definedName>
    <definedName name="a" localSheetId="32" hidden="1">{#N/A,#N/A,TRUE,"Sheet1"}</definedName>
    <definedName name="a" localSheetId="37" hidden="1">{#N/A,#N/A,TRUE,"Sheet1"}</definedName>
    <definedName name="a" localSheetId="9" hidden="1">{#N/A,#N/A,TRUE,"Sheet1"}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localSheetId="13" hidden="1">{#N/A,#N/A,TRUE,"Sheet1"}</definedName>
    <definedName name="balance" localSheetId="23" hidden="1">{#N/A,#N/A,TRUE,"Sheet1"}</definedName>
    <definedName name="balance" localSheetId="27" hidden="1">{#N/A,#N/A,TRUE,"Sheet1"}</definedName>
    <definedName name="balance" localSheetId="28" hidden="1">{#N/A,#N/A,TRUE,"Sheet1"}</definedName>
    <definedName name="balance" localSheetId="29" hidden="1">{#N/A,#N/A,TRUE,"Sheet1"}</definedName>
    <definedName name="balance" localSheetId="31" hidden="1">{#N/A,#N/A,TRUE,"Sheet1"}</definedName>
    <definedName name="balance" localSheetId="32" hidden="1">{#N/A,#N/A,TRUE,"Sheet1"}</definedName>
    <definedName name="balance" localSheetId="37" hidden="1">{#N/A,#N/A,TRUE,"Sheet1"}</definedName>
    <definedName name="balance" localSheetId="9" hidden="1">{#N/A,#N/A,TRUE,"Sheet1"}</definedName>
    <definedName name="balance" hidden="1">{#N/A,#N/A,TRUE,"Sheet1"}</definedName>
    <definedName name="balance1" localSheetId="13" hidden="1">{#N/A,#N/A,TRUE,"Sheet1"}</definedName>
    <definedName name="balance1" localSheetId="23" hidden="1">{#N/A,#N/A,TRUE,"Sheet1"}</definedName>
    <definedName name="balance1" localSheetId="27" hidden="1">{#N/A,#N/A,TRUE,"Sheet1"}</definedName>
    <definedName name="balance1" localSheetId="28" hidden="1">{#N/A,#N/A,TRUE,"Sheet1"}</definedName>
    <definedName name="balance1" localSheetId="29" hidden="1">{#N/A,#N/A,TRUE,"Sheet1"}</definedName>
    <definedName name="balance1" localSheetId="31" hidden="1">{#N/A,#N/A,TRUE,"Sheet1"}</definedName>
    <definedName name="balance1" localSheetId="32" hidden="1">{#N/A,#N/A,TRUE,"Sheet1"}</definedName>
    <definedName name="balance1" localSheetId="37" hidden="1">{#N/A,#N/A,TRUE,"Sheet1"}</definedName>
    <definedName name="balance1" localSheetId="9"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IQ_CH">110000</definedName>
    <definedName name="IQ_CQ">5000</definedName>
    <definedName name="IQ_CY">10000</definedName>
    <definedName name="IQ_DAILY">500000</definedName>
    <definedName name="IQ_DNTM" hidden="1">700000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MTD" hidden="1">800000</definedName>
    <definedName name="IQ_NAMES_REVISION_DATE_" hidden="1">"03/14/2016 09:05:37"</definedName>
    <definedName name="IQ_NTM">6000</definedName>
    <definedName name="IQ_QTD" hidden="1">750000</definedName>
    <definedName name="IQ_TODAY" hidden="1">0</definedName>
    <definedName name="IQ_WEEK">50000</definedName>
    <definedName name="IQ_YTD">3000</definedName>
    <definedName name="IQ_YTDMONTH" hidden="1">130000</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19">'19'!$A$1:$J$12</definedName>
    <definedName name="_xlnm.Print_Area" localSheetId="2">'2'!$A$3:$D$120</definedName>
    <definedName name="_xlnm.Print_Area" localSheetId="21">'21'!$A$1:$S$21</definedName>
    <definedName name="_xlnm.Print_Area" localSheetId="24">'24'!$A$1:$E$23</definedName>
    <definedName name="_xlnm.Print_Area" localSheetId="31">'31'!$B$2:$D$9</definedName>
    <definedName name="_xlnm.Print_Area" localSheetId="6">'6'!$A$1:$C$18</definedName>
    <definedName name="_xlnm.Print_Area" localSheetId="7">'7'!$A$1:$D$63</definedName>
    <definedName name="_xlnm.Print_Area" localSheetId="8">'8'!$A$1:$C$16</definedName>
    <definedName name="P2buffer">[1]Settings!$G$57:$H$60</definedName>
    <definedName name="PC" localSheetId="13">#REF!</definedName>
    <definedName name="PC" localSheetId="23">#REF!</definedName>
    <definedName name="PC" localSheetId="27">#REF!</definedName>
    <definedName name="PC" localSheetId="28">#REF!</definedName>
    <definedName name="PC" localSheetId="29">#REF!</definedName>
    <definedName name="PC" localSheetId="31">#REF!</definedName>
    <definedName name="PC" localSheetId="32">#REF!</definedName>
    <definedName name="PC" localSheetId="37">#REF!</definedName>
    <definedName name="PC" localSheetId="9">#REF!</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_xlnm.Print_Titles" localSheetId="2">'2'!$3:$3</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localSheetId="13" hidden="1">{#N/A,#N/A,FALSE,"Market data _ Interest 3,12,60"}</definedName>
    <definedName name="wrn.Market._.data._._._.Interes." localSheetId="23" hidden="1">{#N/A,#N/A,FALSE,"Market data _ Interest 3,12,60"}</definedName>
    <definedName name="wrn.Market._.data._._._.Interes." localSheetId="27" hidden="1">{#N/A,#N/A,FALSE,"Market data _ Interest 3,12,60"}</definedName>
    <definedName name="wrn.Market._.data._._._.Interes." localSheetId="28" hidden="1">{#N/A,#N/A,FALSE,"Market data _ Interest 3,12,60"}</definedName>
    <definedName name="wrn.Market._.data._._._.Interes." localSheetId="29" hidden="1">{#N/A,#N/A,FALSE,"Market data _ Interest 3,12,60"}</definedName>
    <definedName name="wrn.Market._.data._._._.Interes." localSheetId="31" hidden="1">{#N/A,#N/A,FALSE,"Market data _ Interest 3,12,60"}</definedName>
    <definedName name="wrn.Market._.data._._._.Interes." localSheetId="32" hidden="1">{#N/A,#N/A,FALSE,"Market data _ Interest 3,12,60"}</definedName>
    <definedName name="wrn.Market._.data._._._.Interes." localSheetId="37" hidden="1">{#N/A,#N/A,FALSE,"Market data _ Interest 3,12,60"}</definedName>
    <definedName name="wrn.Market._.data._._._.Interes." localSheetId="9" hidden="1">{#N/A,#N/A,FALSE,"Market data _ Interest 3,12,60"}</definedName>
    <definedName name="wrn.Market._.data._._._.Interes." hidden="1">{#N/A,#N/A,FALSE,"Market data _ Interest 3,12,60"}</definedName>
    <definedName name="wrn.Market._.data._.Volatilities." localSheetId="13" hidden="1">{#N/A,#N/A,TRUE,"Sheet1"}</definedName>
    <definedName name="wrn.Market._.data._.Volatilities." localSheetId="23" hidden="1">{#N/A,#N/A,TRUE,"Sheet1"}</definedName>
    <definedName name="wrn.Market._.data._.Volatilities." localSheetId="27" hidden="1">{#N/A,#N/A,TRUE,"Sheet1"}</definedName>
    <definedName name="wrn.Market._.data._.Volatilities." localSheetId="28" hidden="1">{#N/A,#N/A,TRUE,"Sheet1"}</definedName>
    <definedName name="wrn.Market._.data._.Volatilities." localSheetId="29" hidden="1">{#N/A,#N/A,TRUE,"Sheet1"}</definedName>
    <definedName name="wrn.Market._.data._.Volatilities." localSheetId="31" hidden="1">{#N/A,#N/A,TRUE,"Sheet1"}</definedName>
    <definedName name="wrn.Market._.data._.Volatilities." localSheetId="32" hidden="1">{#N/A,#N/A,TRUE,"Sheet1"}</definedName>
    <definedName name="wrn.Market._.data._.Volatilities." localSheetId="37" hidden="1">{#N/A,#N/A,TRUE,"Sheet1"}</definedName>
    <definedName name="wrn.Market._.data._.Volatilities." localSheetId="9" hidden="1">{#N/A,#N/A,TRUE,"Sheet1"}</definedName>
    <definedName name="wrn.Market._.data._.Volatilities." hidden="1">{#N/A,#N/A,TRUE,"Sheet1"}</definedName>
    <definedName name="yearsFC">[1]Forecasts!$AD$7:$AW$7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<sst xmlns="http://schemas.openxmlformats.org/spreadsheetml/2006/main" count="2128" uniqueCount="1045">
  <si>
    <t>a</t>
  </si>
  <si>
    <t>b</t>
  </si>
  <si>
    <t>c</t>
  </si>
  <si>
    <t>d</t>
  </si>
  <si>
    <t>e</t>
  </si>
  <si>
    <t>EU-3a</t>
  </si>
  <si>
    <t>EU-5a</t>
  </si>
  <si>
    <t>EU-20a</t>
  </si>
  <si>
    <t>EU-20b</t>
  </si>
  <si>
    <t>EU-20c</t>
  </si>
  <si>
    <t>EU-20d</t>
  </si>
  <si>
    <t>EU-25a</t>
  </si>
  <si>
    <t>EU-25b</t>
  </si>
  <si>
    <t>27a</t>
  </si>
  <si>
    <t>EU-33a</t>
  </si>
  <si>
    <t>EU-33b</t>
  </si>
  <si>
    <t xml:space="preserve">42a </t>
  </si>
  <si>
    <t>EU-47a</t>
  </si>
  <si>
    <t>EU-47b</t>
  </si>
  <si>
    <t>54a</t>
  </si>
  <si>
    <t>EU-56b</t>
  </si>
  <si>
    <t>EU-67a</t>
  </si>
  <si>
    <t>g</t>
  </si>
  <si>
    <t>f</t>
  </si>
  <si>
    <t>h</t>
  </si>
  <si>
    <t>i</t>
  </si>
  <si>
    <t>j</t>
  </si>
  <si>
    <t>k</t>
  </si>
  <si>
    <t>l</t>
  </si>
  <si>
    <t>m</t>
  </si>
  <si>
    <t>010</t>
  </si>
  <si>
    <t>020</t>
  </si>
  <si>
    <t>EU-8a</t>
  </si>
  <si>
    <t>EU-9a</t>
  </si>
  <si>
    <t>EU-9b</t>
  </si>
  <si>
    <t>EU-10a</t>
  </si>
  <si>
    <t>EU-10b</t>
  </si>
  <si>
    <t>EU-16a</t>
  </si>
  <si>
    <t>EU-17a</t>
  </si>
  <si>
    <t>EU-22a</t>
  </si>
  <si>
    <t>EU-22b</t>
  </si>
  <si>
    <t>EU-22c</t>
  </si>
  <si>
    <t>EU-22d</t>
  </si>
  <si>
    <t>EU-22e</t>
  </si>
  <si>
    <t>EU-22f</t>
  </si>
  <si>
    <t>EU-22g</t>
  </si>
  <si>
    <t>EU-22h</t>
  </si>
  <si>
    <t>EU-22i</t>
  </si>
  <si>
    <t>EU-22j</t>
  </si>
  <si>
    <t>EU-22k</t>
  </si>
  <si>
    <t>EU-25</t>
  </si>
  <si>
    <t>25a</t>
  </si>
  <si>
    <t>EU-1</t>
  </si>
  <si>
    <t>EU-2</t>
  </si>
  <si>
    <t>EU-3</t>
  </si>
  <si>
    <t>EU-4</t>
  </si>
  <si>
    <t>EU-5</t>
  </si>
  <si>
    <t>EU-6</t>
  </si>
  <si>
    <t>EU-7</t>
  </si>
  <si>
    <t>EU-8</t>
  </si>
  <si>
    <t>EU-9</t>
  </si>
  <si>
    <t>EU-10</t>
  </si>
  <si>
    <t>EU-11</t>
  </si>
  <si>
    <t>EU-12</t>
  </si>
  <si>
    <t>EU-11a</t>
  </si>
  <si>
    <t>EU-11b</t>
  </si>
  <si>
    <t>EU 1a</t>
  </si>
  <si>
    <t>EU 1b</t>
  </si>
  <si>
    <t>EU-19a</t>
  </si>
  <si>
    <t>EU-19b</t>
  </si>
  <si>
    <t>EU-21</t>
  </si>
  <si>
    <t>EU-15a</t>
  </si>
  <si>
    <t>n</t>
  </si>
  <si>
    <t>o</t>
  </si>
  <si>
    <t>005</t>
  </si>
  <si>
    <t>030</t>
  </si>
  <si>
    <t>040</t>
  </si>
  <si>
    <t>050</t>
  </si>
  <si>
    <t>060</t>
  </si>
  <si>
    <t>070</t>
  </si>
  <si>
    <t>080</t>
  </si>
  <si>
    <t>090</t>
  </si>
  <si>
    <t>100</t>
  </si>
  <si>
    <t>110</t>
  </si>
  <si>
    <t>120</t>
  </si>
  <si>
    <t>130</t>
  </si>
  <si>
    <t>140</t>
  </si>
  <si>
    <t>150</t>
  </si>
  <si>
    <t>160</t>
  </si>
  <si>
    <t>170</t>
  </si>
  <si>
    <t>180</t>
  </si>
  <si>
    <t>190</t>
  </si>
  <si>
    <t>200</t>
  </si>
  <si>
    <t>210</t>
  </si>
  <si>
    <t>220</t>
  </si>
  <si>
    <t>A-IRB</t>
  </si>
  <si>
    <t>EU-56a </t>
  </si>
  <si>
    <t>p</t>
  </si>
  <si>
    <t>q</t>
  </si>
  <si>
    <t>EU CCR1 – Analysis of CCR exposure by approach</t>
  </si>
  <si>
    <t>EU CCR2 – Transactions subject to own funds requirements for CVA risk</t>
  </si>
  <si>
    <t>EU CCR4 – IRB approach – CCR exposures by exposure class and PD scale</t>
  </si>
  <si>
    <t>EU-4a</t>
  </si>
  <si>
    <t>EU-8b</t>
  </si>
  <si>
    <t>EU-23a</t>
  </si>
  <si>
    <t>EU-23b</t>
  </si>
  <si>
    <t>EU-23c</t>
  </si>
  <si>
    <t>EU-67b</t>
  </si>
  <si>
    <t>EU-26a</t>
  </si>
  <si>
    <t>EU-26b</t>
  </si>
  <si>
    <t>EU-27a</t>
  </si>
  <si>
    <t>EU-27b</t>
  </si>
  <si>
    <t>Inne</t>
  </si>
  <si>
    <t>2a</t>
  </si>
  <si>
    <t>4a</t>
  </si>
  <si>
    <t>6a</t>
  </si>
  <si>
    <t>10a</t>
  </si>
  <si>
    <t>12a</t>
  </si>
  <si>
    <t>14a</t>
  </si>
  <si>
    <t>17a</t>
  </si>
  <si>
    <t>2b</t>
  </si>
  <si>
    <t>2c</t>
  </si>
  <si>
    <t>EU4</t>
  </si>
  <si>
    <t>ING Bank Śląski S.A. Group additional Pillar 3 disclosures</t>
  </si>
  <si>
    <t>Contents (page numbers are links)</t>
  </si>
  <si>
    <t>Page number</t>
  </si>
  <si>
    <t>Credit risk</t>
  </si>
  <si>
    <t>Liquidity</t>
  </si>
  <si>
    <t>Counterparty credit risk</t>
  </si>
  <si>
    <t xml:space="preserve">IFRS 9/Article 468-FL: Comparison of institutions’ own funds and capital and leverage ratios with and without the application of transitional arrangements for IFRS 9 or analogous ECLs, and with and without the application of the temporary treatment in accordance with Article 468 of the CRR </t>
  </si>
  <si>
    <t>Gross carrying amount</t>
  </si>
  <si>
    <t>Number of obligors</t>
  </si>
  <si>
    <t>Index</t>
  </si>
  <si>
    <t>EU OV1 – Overview of risk weighted exposure amounts</t>
  </si>
  <si>
    <t>EU CC1 - Composition of regulatory own funds</t>
  </si>
  <si>
    <t>EU CC2 - reconciliation of regulatory own funds to balance sheet in the audited financial statements</t>
  </si>
  <si>
    <t>EU CCyB1 - Geographical distribution of credit exposures relevant for the calculation of the countercyclical buffer</t>
  </si>
  <si>
    <t>EU CCyB2 - Amount of institution-specific countercyclical capital buffer</t>
  </si>
  <si>
    <t>EU LR1 - LRSum: Summary reconciliation of accounting assets and leverage ratio exposures</t>
  </si>
  <si>
    <t>EU LR2 - LRCom: Leverage ratio common disclosure</t>
  </si>
  <si>
    <t>EU LR3 - LRSpl: Split-up of on balance sheet exposures (excluding derivatives, SFTs and exempted exposures)</t>
  </si>
  <si>
    <t>EU LIQ1 - Quantitative information of LCR</t>
  </si>
  <si>
    <t xml:space="preserve">EU LIQ2: Net SFunding Ratio </t>
  </si>
  <si>
    <t>EU CR1: Performing and non-performing exposures and related provisions</t>
  </si>
  <si>
    <t>EU CR1-A: Maturity of exposures</t>
  </si>
  <si>
    <t>EU CR2: Changes in the stock of non-performing loans and advances</t>
  </si>
  <si>
    <t>EU CQ1: Credit quality of forborne exposures</t>
  </si>
  <si>
    <t>EU CQ5: Credit quality of loans and advances by industry</t>
  </si>
  <si>
    <t xml:space="preserve">EU CQ7: Collateral obtained by taking possession and execution processes </t>
  </si>
  <si>
    <t>EU CR3 –  CRM techniques overview:  Disclosure of the use of credit risk mitigation techniques</t>
  </si>
  <si>
    <t>EU CR4 – standardised approach – Credit risk exposure and CRM effects</t>
  </si>
  <si>
    <t>EU CR5 – standardised approach</t>
  </si>
  <si>
    <t>EU CR6 – IRB approach – Credit risk exposures by exposure class and PD range</t>
  </si>
  <si>
    <t>EU CR7 – IRB approach – Effect on the RWEAs of credit derivatives used as CRM techniques</t>
  </si>
  <si>
    <t>EU CR7-A – IRB approach – Disclosure of the extent of the use of CRM techniques</t>
  </si>
  <si>
    <t xml:space="preserve">EU CR8 –  RWEA flow statements of credit risk exposures under the IRB approach </t>
  </si>
  <si>
    <t>Template EU OV1 – Overview of risk weighted exposure amount</t>
  </si>
  <si>
    <t>Credit risk (excluding CCR)</t>
  </si>
  <si>
    <t xml:space="preserve">Of which the standardised approach </t>
  </si>
  <si>
    <t>Of which slotting approach</t>
  </si>
  <si>
    <t xml:space="preserve">Counterparty credit risk - CCR </t>
  </si>
  <si>
    <t>Of which internal model method (IMM)</t>
  </si>
  <si>
    <t>Of which exposures to a CCP</t>
  </si>
  <si>
    <t>Of which credit valuation adjustment - CVA</t>
  </si>
  <si>
    <t>Of which other CCR</t>
  </si>
  <si>
    <t xml:space="preserve">Settlement risk </t>
  </si>
  <si>
    <t>Securitisation exposures in the non-trading book (after the cap)</t>
  </si>
  <si>
    <t xml:space="preserve">Of which SEC-IRBA approach </t>
  </si>
  <si>
    <t>Of which SEC-ERBA (including IAA)</t>
  </si>
  <si>
    <t xml:space="preserve">Of which SEC-SA approach </t>
  </si>
  <si>
    <t>Position, foreign exchange and commodities risks (Market risk)</t>
  </si>
  <si>
    <t xml:space="preserve">Of which IMA </t>
  </si>
  <si>
    <t>Large exposures</t>
  </si>
  <si>
    <t xml:space="preserve">Operational risk </t>
  </si>
  <si>
    <t xml:space="preserve">Of which basic indicator approach </t>
  </si>
  <si>
    <t xml:space="preserve">Of which standardised approach </t>
  </si>
  <si>
    <t xml:space="preserve">Of which advanced measurement approach </t>
  </si>
  <si>
    <t>Total</t>
  </si>
  <si>
    <t>Amounts</t>
  </si>
  <si>
    <t>Source based on reference numbers/letters of the balance sheet under the regulatory scope of consolidation </t>
  </si>
  <si>
    <t xml:space="preserve">Capital instruments and the related share premium accounts </t>
  </si>
  <si>
    <t xml:space="preserve">Retained earnings </t>
  </si>
  <si>
    <t>Accumulated other comprehensive income (and other reserves)</t>
  </si>
  <si>
    <t>Funds for general banking risk</t>
  </si>
  <si>
    <t xml:space="preserve">Amount of qualifying items referred to in Article 484 (3) CRR and the related share premium accounts subject to phase out from CET1 </t>
  </si>
  <si>
    <t>Minority interests (amount allowed in consolidated CET1)</t>
  </si>
  <si>
    <t xml:space="preserve">Independently reviewed interim profits net of any foreseeable charge or dividend </t>
  </si>
  <si>
    <t>Common Equity Tier 1 (CET1) capital before regulatory adjustments</t>
  </si>
  <si>
    <t xml:space="preserve">Common Equity Tier 1 (CET1) capital:  instruments and reserves    </t>
  </si>
  <si>
    <t>Common Equity Tier 1 (CET1) capital: regulatory adjustments </t>
  </si>
  <si>
    <t>Additional value adjustments (negative amount)</t>
  </si>
  <si>
    <t>Intangible assets (net of related tax liability) (negative amount)</t>
  </si>
  <si>
    <t>Deferred tax assets that rely on future profitability excluding those arising from temporary differences (net of related tax liability where the conditions in Article 38 (3) CRR are met) (negative amount)</t>
  </si>
  <si>
    <t>Fair value reserves related to gains or losses on cash flow hedges of financial instruments that are not valued at fair value</t>
  </si>
  <si>
    <t xml:space="preserve">Negative amounts resulting from the calculation of expected loss amounts </t>
  </si>
  <si>
    <t>Any increase in equity that results from securitised assets (negative amount)</t>
  </si>
  <si>
    <t>Gains or losses on liabilities valued at fair value resulting from changes in own credit standing</t>
  </si>
  <si>
    <t>Defined-benefit pension fund assets (negative amount)</t>
  </si>
  <si>
    <t>Direct, indirect and synthetic holdings by an institution of own CET1 instruments (negative amount)</t>
  </si>
  <si>
    <t>Direct, indirect and synthetic holdings of the CET 1 instruments of financial sector entities where those entities have reciprocal cross holdings with the institution designed to inflate artificially the own funds of the institution (negative amount)</t>
  </si>
  <si>
    <t>Direct, indirect and synthetic holdings by the institution of the CET1 instruments of financial sector entities where the institution does not have a significant investment in those entities (amount above 10% threshold and net of eligible short positions) (negative amount)</t>
  </si>
  <si>
    <t>Direct, indirect and synthetic holdings by the institution of the CET1 instruments of financial sector entities where the institution has a significant investment in those entities (amount above 10% threshold and net of eligible short positions) (negative amount)</t>
  </si>
  <si>
    <t>Exposure amount of the following items which qualify for a RW of 1250%, where the institution opts for the deduction alternative</t>
  </si>
  <si>
    <t xml:space="preserve">     of which: qualifying holdings outside the financial sector (negative amount)</t>
  </si>
  <si>
    <t xml:space="preserve">     of which: securitisation positions (negative amount)</t>
  </si>
  <si>
    <t xml:space="preserve">     of which: free deliveries (negative amount)</t>
  </si>
  <si>
    <t>Deferred tax assets arising from temporary differences (amount above 10% threshold, net of related tax liability where the conditions in Article 38 (3) CRR are met) (negative amount)</t>
  </si>
  <si>
    <t>Amount exceeding the 17,65% threshold (negative amount)</t>
  </si>
  <si>
    <t xml:space="preserve">     of which: direct, indirect and synthetic holdings by the institution of the CET1 instruments of financial sector entities where the institution has a significant investment in those entities</t>
  </si>
  <si>
    <t xml:space="preserve">     of which: deferred tax assets arising from temporary differences</t>
  </si>
  <si>
    <t>Losses for the current financial year (negative amount)</t>
  </si>
  <si>
    <t>Foreseeable tax charges relating to CET1 items except where the institution suitably adjusts the amount of CET1 items insofar as such tax charges reduce the amount up to which those items may be used to cover risks or losses (negative amount)</t>
  </si>
  <si>
    <t>Qualifying AT1 deductions that exceed the AT1 items of the institution (negative amount)</t>
  </si>
  <si>
    <t>Total regulatory adjustments to Common Equity Tier 1 (CET1)</t>
  </si>
  <si>
    <t xml:space="preserve">Common Equity Tier 1 (CET1) capital </t>
  </si>
  <si>
    <t>Additional Tier 1 (AT1) capital: instruments</t>
  </si>
  <si>
    <t xml:space="preserve">     of which: classified as equity under applicable accounting standards</t>
  </si>
  <si>
    <t xml:space="preserve">     of which: classified as liabilities under applicable accounting standards</t>
  </si>
  <si>
    <t>Amount of qualifying items referred to in Article 494a(1) CRR subject to phase out from AT1</t>
  </si>
  <si>
    <t>Amount of qualifying items referred to in Article 494b(1) CRR subject to phase out from AT1</t>
  </si>
  <si>
    <t xml:space="preserve">Qualifying Tier 1 capital included in consolidated AT1 capital (including minority interests not included in row 5) issued by subsidiaries and held by third parties </t>
  </si>
  <si>
    <t xml:space="preserve">    of which: instruments issued by subsidiaries subject to phase out </t>
  </si>
  <si>
    <t xml:space="preserve">   Additional Tier 1 (AT1) capital before regulatory adjustments</t>
  </si>
  <si>
    <t>Additional Tier 1 (AT1) capital: regulatory adjustments</t>
  </si>
  <si>
    <t>Direct, indirect and synthetic holdings by an institution of own AT1 instruments (negative amount)</t>
  </si>
  <si>
    <t>Direct, indirect and synthetic holdings of the AT1 instruments of financial sector entities where those entities have reciprocal cross holdings with the institution designed to inflate artificially the own funds of the institution (negative amount)</t>
  </si>
  <si>
    <t>Direct, indirect and synthetic holdings of the AT1 instruments of financial sector entities where the institution does not have a significant investment in those entities (amount above 10% threshold and net of eligible short positions) (negative amount)</t>
  </si>
  <si>
    <t>Direct, indirect and synthetic holdings by the institution of the AT1 instruments of financial sector entities where the institution has a significant investment in those entities (net of eligible short positions) (negative amount)</t>
  </si>
  <si>
    <t>Qualifying T2 deductions that exceed the T2 items of the institution (negative amount)</t>
  </si>
  <si>
    <t>Other regulatory adjustments to AT1 capital</t>
  </si>
  <si>
    <t>Total regulatory adjustments to Additional Tier 1 (AT1) capital</t>
  </si>
  <si>
    <t xml:space="preserve">Additional Tier 1 (AT1) capital </t>
  </si>
  <si>
    <t>Tier 1 capital (T1 = CET1 + AT1)</t>
  </si>
  <si>
    <t>Tier 2 (T2) capital: instruments</t>
  </si>
  <si>
    <t>Capital instruments and the related share premium accounts</t>
  </si>
  <si>
    <t xml:space="preserve">Qualifying own funds instruments included in consolidated T2 capital (including minority interests and AT1 instruments not included in rows 5 or 34) issued by subsidiaries and held by third parties </t>
  </si>
  <si>
    <t xml:space="preserve">   of which: instruments issued by subsidiaries subject to phase out</t>
  </si>
  <si>
    <t>Credit risk adjustments</t>
  </si>
  <si>
    <t>Tier 2 (T2) capital before regulatory adjustments</t>
  </si>
  <si>
    <t>Tier 2 (T2) capital: regulatory adjustments </t>
  </si>
  <si>
    <t>Direct, indirect and synthetic holdings by an institution of own T2 instruments and subordinated loans (negative amount)</t>
  </si>
  <si>
    <t xml:space="preserve">Direct, indirect and synthetic holdings of the T2 instruments and subordinated loans of financial sector entities where the institution does not have a significant investment in those entities (amount above 10% threshold and net of eligible short positions) (negative amount)  </t>
  </si>
  <si>
    <t>Direct, indirect and synthetic holdings by the institution of the T2 instruments and subordinated loans of financial sector entities where the institution has a significant investment in those entities (net of eligible short positions) (negative amount)</t>
  </si>
  <si>
    <t>Qualifying eligible liabilities deductions that exceed the eligible liabilities items of the institution (negative amount)</t>
  </si>
  <si>
    <t>Other regulatory adjustments to T2 capital</t>
  </si>
  <si>
    <t>Total regulatory adjustments to Tier 2 (T2) capital</t>
  </si>
  <si>
    <t xml:space="preserve">Tier 2 (T2) capital </t>
  </si>
  <si>
    <t>Total capital (TC = T1 + T2)</t>
  </si>
  <si>
    <t>Total Risk exposure amount</t>
  </si>
  <si>
    <t xml:space="preserve">of which: capital conservation buffer requirement </t>
  </si>
  <si>
    <t xml:space="preserve">of which: systemic risk buffer requirement </t>
  </si>
  <si>
    <t>Amounts below the thresholds for deduction (before risk weighting) </t>
  </si>
  <si>
    <t xml:space="preserve">Direct and indirect holdings of own funds and  eligible liabilities of financial sector entities where the institution does not have a significant investment in those entities (amount below 10% threshold and net of eligible short positions)   </t>
  </si>
  <si>
    <t xml:space="preserve">Direct and indirect holdings by the institution of the CET1 instruments of financial sector entities where the institution has a significant investment in those entities (amount below 17.65% thresholds and net of eligible short positions) </t>
  </si>
  <si>
    <t>Deferred tax assets arising from temporary differences (amount below 17,65% threshold, net of related tax liability where the conditions in Article 38 (3) CRR are met)</t>
  </si>
  <si>
    <t>Applicable caps on the inclusion of provisions in Tier 2 </t>
  </si>
  <si>
    <t>Credit risk adjustments included in T2 in respect of exposures subject to standardised approach (prior to the application of the cap)</t>
  </si>
  <si>
    <t>Cap on inclusion of credit risk adjustments in T2 under standardised approach</t>
  </si>
  <si>
    <t>Credit risk adjustments included in T2 in respect of exposures subject to internal ratings-based approach (prior to the application of the cap)</t>
  </si>
  <si>
    <t>Cap for inclusion of credit risk adjustments in T2 under internal ratings-based approach</t>
  </si>
  <si>
    <t>Capital instruments subject to phase-out arrangements (only applicable between 1 Jan 2014 and 1 Jan 2022)</t>
  </si>
  <si>
    <t>Current cap on CET1 instruments subject to phase out arrangements</t>
  </si>
  <si>
    <t>Amount excluded from CET1 due to cap (excess over cap after redemptions and maturities)</t>
  </si>
  <si>
    <t>Current cap on AT1 instruments subject to phase out arrangements</t>
  </si>
  <si>
    <t>Amount excluded from AT1 due to cap (excess over cap after redemptions and maturities)</t>
  </si>
  <si>
    <t>Current cap on T2 instruments subject to phase out arrangements</t>
  </si>
  <si>
    <t>Amount excluded from T2 due to cap (excess over cap after redemptions and maturities)</t>
  </si>
  <si>
    <t>Balance sheet as in published financial statements</t>
  </si>
  <si>
    <t>Under regulatory scope of consolidation</t>
  </si>
  <si>
    <t>Reference</t>
  </si>
  <si>
    <t>Total assets</t>
  </si>
  <si>
    <t>Total liabilities</t>
  </si>
  <si>
    <t>Shareholders' Equity</t>
  </si>
  <si>
    <t>Total shareholders' equity</t>
  </si>
  <si>
    <t>Template EU CC1 - Composition of regulatory own funds</t>
  </si>
  <si>
    <t>Template EU CC2 - reconciliation of regulatory own funds to balance sheet in the audited financial statements</t>
  </si>
  <si>
    <t>Template EU CCyB1 - Geographical distribution of credit exposures relevant for the calculation of the countercyclical buffer</t>
  </si>
  <si>
    <t>Exposure value under the standardised approach</t>
  </si>
  <si>
    <t>Exposure value under the IRB approach</t>
  </si>
  <si>
    <t>Sum of long and short positions of trading book exposures for SA</t>
  </si>
  <si>
    <t>Value of trading book exposures for internal models</t>
  </si>
  <si>
    <t>Securitisation exposures  Exposure value for non-trading book</t>
  </si>
  <si>
    <t>Relevant credit risk exposures - Credit risk</t>
  </si>
  <si>
    <t>Relevant credit exposures – Market risk</t>
  </si>
  <si>
    <t xml:space="preserve">Relevant credit exposures – Securitisation positions in the non-trading book </t>
  </si>
  <si>
    <t xml:space="preserve"> Total</t>
  </si>
  <si>
    <t>Own fund requirements</t>
  </si>
  <si>
    <t xml:space="preserve">Risk-weighted exposure amounts </t>
  </si>
  <si>
    <t>Own fund requirements weights
(%)</t>
  </si>
  <si>
    <t>Countercyclical buffer rate
(%)</t>
  </si>
  <si>
    <t>General credit exposures</t>
  </si>
  <si>
    <t>Breakdown by country:</t>
  </si>
  <si>
    <t>Template EU CCyB2 - Amount of institution-specific countercyclical capital buffer</t>
  </si>
  <si>
    <t>Total risk exposure amount</t>
  </si>
  <si>
    <t>Institution specific countercyclical capital buffer rate</t>
  </si>
  <si>
    <t>Institution specific countercyclical capital buffer requirement</t>
  </si>
  <si>
    <t>Template EU LR1 - LRSum: Summary reconciliation of accounting assets and leverage ratio exposures</t>
  </si>
  <si>
    <t>Applicable amount</t>
  </si>
  <si>
    <t>Total assets as per published financial statements</t>
  </si>
  <si>
    <t>(Adjustment for securitised exposures that meet the operational requirements for the recognition of risk transference)</t>
  </si>
  <si>
    <t>Adjustment for regular-way purchases and sales of financial assets subject to trade date accounting</t>
  </si>
  <si>
    <t>Adjustment for eligible cash pooling transactions</t>
  </si>
  <si>
    <t>Adjustment for securities financing transactions (SFTs)</t>
  </si>
  <si>
    <t>(Adjustment for prudent valuation adjustments and specific and general provisions which have reduced Tier 1 capital)</t>
  </si>
  <si>
    <t>Other adjustments</t>
  </si>
  <si>
    <t>Leverage ratio total exposure measure</t>
  </si>
  <si>
    <t>Template EU LR2 - LRCom: Leverage ratio common disclosure</t>
  </si>
  <si>
    <t>CRR leverage ratio exposures</t>
  </si>
  <si>
    <t>On-balance sheet exposures (excluding derivatives and SFTs)</t>
  </si>
  <si>
    <t>On-balance sheet items (excluding derivatives, SFTs, but including collateral)</t>
  </si>
  <si>
    <t>(Deductions of receivables assets for cash variation margin provided in derivatives transactions)</t>
  </si>
  <si>
    <t>(Adjustment for securities received under securities financing transactions that are recognised as an asset)</t>
  </si>
  <si>
    <t>(General credit risk adjustments to on-balance sheet items)</t>
  </si>
  <si>
    <t>(Asset amounts deducted in determining Tier 1 capital)</t>
  </si>
  <si>
    <t xml:space="preserve">Total on-balance sheet exposures (excluding derivatives and SFTs) </t>
  </si>
  <si>
    <t>Derivative exposures</t>
  </si>
  <si>
    <t>Derogation for derivatives: replacement costs contribution under the simplified standardised approach</t>
  </si>
  <si>
    <t xml:space="preserve">Add-on amounts for potential future exposure associated with SA-CCR derivatives transactions </t>
  </si>
  <si>
    <t>Derogation for derivatives: Potential future exposure contribution under the simplified standardised approach</t>
  </si>
  <si>
    <t>Exposure determined under Original Exposure Method</t>
  </si>
  <si>
    <t>(Exempted CCP leg of client-cleared trade exposures) (SA-CCR)</t>
  </si>
  <si>
    <t>(Exempted CCP leg of client-cleared trade exposures) (simplified standardised approach)</t>
  </si>
  <si>
    <t>Adjusted effective notional amount of written credit derivatives</t>
  </si>
  <si>
    <t>(Adjusted effective notional offsets and add-on deductions for written credit derivatives)</t>
  </si>
  <si>
    <t xml:space="preserve">Total derivatives exposures </t>
  </si>
  <si>
    <t>Securities financing transaction (SFT) exposures</t>
  </si>
  <si>
    <t>Gross SFT assets (with no recognition of netting), after adjustment for sales accounting transactions</t>
  </si>
  <si>
    <t>(Netted amounts of cash payables and cash receivables of gross SFT assets)</t>
  </si>
  <si>
    <t>Counterparty credit risk exposure for SFT assets</t>
  </si>
  <si>
    <t>Derogation for SFTs: Counterparty credit risk exposure in accordance with Articles 429e(5) and 222 CRR</t>
  </si>
  <si>
    <t>Agent transaction exposures</t>
  </si>
  <si>
    <t>(Exempted CCP leg of client-cleared SFT exposure)</t>
  </si>
  <si>
    <t>Total securities financing transaction exposures</t>
  </si>
  <si>
    <t xml:space="preserve">Other off-balance sheet exposures </t>
  </si>
  <si>
    <t>Off-balance sheet exposures at gross notional amount</t>
  </si>
  <si>
    <t>(Adjustments for conversion to credit equivalent amounts)</t>
  </si>
  <si>
    <t>Off-balance sheet exposures</t>
  </si>
  <si>
    <t>Excluded exposures</t>
  </si>
  <si>
    <t xml:space="preserve">(Excluded guaranteed parts of exposures arising from export credits) </t>
  </si>
  <si>
    <t>(Excluded excess collateral deposited at triparty agents)</t>
  </si>
  <si>
    <t>(Excluded CSD related services of CSD/institutions in accordance with point (o) of Article 429a(1) CRR)</t>
  </si>
  <si>
    <t>(Excluded CSD related services of designated institutions in accordance with point (p) of Article 429a(1) CRR)</t>
  </si>
  <si>
    <t>(Reduction of the exposure value of pre-financing or intermediate loans)</t>
  </si>
  <si>
    <t>Capital and total exposure measure</t>
  </si>
  <si>
    <t>Tier 1 capital</t>
  </si>
  <si>
    <t>Leverage ratio</t>
  </si>
  <si>
    <t>Regulatory minimum leverage ratio requirement (%)</t>
  </si>
  <si>
    <t>Choice on transitional arrangements and relevant exposures</t>
  </si>
  <si>
    <t>Choice on transitional arrangements for the definition of the capital measure</t>
  </si>
  <si>
    <t>Template EU LR3 - LRSpl: Split-up of on balance sheet exposures (excluding derivatives, SFTs and exempted exposures)</t>
  </si>
  <si>
    <t>Total on-balance sheet exposures (excluding derivatives, SFTs, and exempted exposures), of which:</t>
  </si>
  <si>
    <t>Trading book exposures</t>
  </si>
  <si>
    <t>Banking book exposures, of which:</t>
  </si>
  <si>
    <t>Covered bonds</t>
  </si>
  <si>
    <t>Exposures treated as sovereigns</t>
  </si>
  <si>
    <t>Exposures to regional governments, MDB, international organisations and PSE not treated as sovereigns</t>
  </si>
  <si>
    <t>Institutions</t>
  </si>
  <si>
    <t>Secured by mortgages of immovable properties</t>
  </si>
  <si>
    <t>Retail exposures</t>
  </si>
  <si>
    <t>Exposures in default</t>
  </si>
  <si>
    <t>Available capital (amounts)</t>
  </si>
  <si>
    <t>CET1 capital</t>
  </si>
  <si>
    <t xml:space="preserve">CET1 capital as if IFRS 9 or analogous ECLs transitional arrangements had not been applied </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</si>
  <si>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</si>
  <si>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</si>
  <si>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</si>
  <si>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</si>
  <si>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</si>
  <si>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</si>
  <si>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</si>
  <si>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t>
  </si>
  <si>
    <t>CET1 (as a percentage of risk exposure amount) as if IFRS 9 or analogous ECLs transitional arrangements had not been applied</t>
  </si>
  <si>
    <t>Tier 1 (as a percentage of risk exposure amount)</t>
  </si>
  <si>
    <t>Tier 1 (as a percentage of risk exposure amount) as if IFRS 9 or analogous ECLs transitional arrangements had not been applied</t>
  </si>
  <si>
    <t>Total capital (as a percentage of risk exposure amount)</t>
  </si>
  <si>
    <t>Total capital (as a percentage of risk exposure amount) as if IFRS 9 or analogous ECLs transitional arrangements had not been applied</t>
  </si>
  <si>
    <t>Leverage ratio as if IFRS 9 or analogous ECLs transitional arrangements had not been applied</t>
  </si>
  <si>
    <t>Template EU LIQ1 - Quantitative information of LCR</t>
  </si>
  <si>
    <t>Total unweighted value (average)</t>
  </si>
  <si>
    <t>Total weighted value (average)</t>
  </si>
  <si>
    <t>Number of data points used in the calculation of averages</t>
  </si>
  <si>
    <t>HIGH-QUALITY LIQUID ASSETS</t>
  </si>
  <si>
    <t>CASH - OUTFLOWS</t>
  </si>
  <si>
    <t>Total high-quality liquid assets (HQLA)</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</si>
  <si>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</si>
  <si>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</si>
  <si>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</si>
  <si>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</si>
  <si>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</si>
  <si>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</si>
  <si>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</si>
  <si>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</si>
  <si>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</si>
  <si>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</si>
  <si>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</si>
  <si>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</si>
  <si>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</si>
  <si>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</si>
  <si>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</si>
  <si>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 - 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</si>
  <si>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</si>
  <si>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</si>
  <si>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</si>
  <si>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</si>
  <si>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</si>
  <si>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</si>
  <si>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</si>
  <si>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</si>
  <si>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</si>
  <si>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 xml:space="preserve">TOTAL ADJUSTED VALUE </t>
  </si>
  <si>
    <t>LIQUIDITY BUFFER</t>
  </si>
  <si>
    <t>TOTAL NET CASH OUTFLOWS</t>
  </si>
  <si>
    <t>LIQUIDITY COVERAGE RATIO</t>
  </si>
  <si>
    <t xml:space="preserve">Template EU LIQ2: Net Stable Funding Ratio </t>
  </si>
  <si>
    <t>Unweighted value by residual maturity</t>
  </si>
  <si>
    <t>No maturity</t>
  </si>
  <si>
    <t>&lt; 6 months</t>
  </si>
  <si>
    <t>≥ 1yr</t>
  </si>
  <si>
    <t>Weighted value</t>
  </si>
  <si>
    <t>Capital items and instruments</t>
  </si>
  <si>
    <t>Own funds</t>
  </si>
  <si>
    <t>Other capital instruments</t>
  </si>
  <si>
    <t>Retail deposits</t>
  </si>
  <si>
    <t>Wholesale funding:</t>
  </si>
  <si>
    <t>Operational deposits</t>
  </si>
  <si>
    <t>Other wholesale funding</t>
  </si>
  <si>
    <t>Interdependent liabilities</t>
  </si>
  <si>
    <t xml:space="preserve">Other liabilities: </t>
  </si>
  <si>
    <t xml:space="preserve">NSFR derivative liabilities </t>
  </si>
  <si>
    <t>All other liabilities and capital instruments not included in the above categories</t>
  </si>
  <si>
    <t>Total available stable funding (ASF)</t>
  </si>
  <si>
    <t>Available stable funding (ASF) Items</t>
  </si>
  <si>
    <t>Required stable funding (RSF) Items</t>
  </si>
  <si>
    <t>Deposits held at other financial institutions for operational purposes</t>
  </si>
  <si>
    <t>Performing loans and securities:</t>
  </si>
  <si>
    <t>Performing securities financing transactions with financial customers collateralised by Level 1 HQLA subject to 0% haircut</t>
  </si>
  <si>
    <t>Performing securities financing transactions with financial customer collateralised by other assets and loans and advances to financial institutions</t>
  </si>
  <si>
    <t>Performing loans to non- financial corporate clients, loans to retail and small business customers, and loans to sovereigns, and PSEs, of which:</t>
  </si>
  <si>
    <t>With a risk weight of less than or equal to 35% under the Basel II Standardised Approach for credit risk</t>
  </si>
  <si>
    <t xml:space="preserve">Performing residential mortgages, of which: </t>
  </si>
  <si>
    <t>Other loans and securities that are not in default and do not qualify as HQLA, including exchange-traded equities and trade finance on-balance sheet products</t>
  </si>
  <si>
    <t>Interdependent assets</t>
  </si>
  <si>
    <t xml:space="preserve">Other assets: </t>
  </si>
  <si>
    <t>Physical traded commodities</t>
  </si>
  <si>
    <t>Assets posted as initial margin for derivative contracts and contributions to default funds of CCPs</t>
  </si>
  <si>
    <t>NSFR derivative assets </t>
  </si>
  <si>
    <t xml:space="preserve">NSFR derivative liabilities before deduction of variation margin posted </t>
  </si>
  <si>
    <t>All other assets not included in the above categories</t>
  </si>
  <si>
    <t>Off-balance sheet items</t>
  </si>
  <si>
    <t>Total RSF</t>
  </si>
  <si>
    <t>Net Stable Funding Ratio (%)</t>
  </si>
  <si>
    <t>Template EU CR1: Performing and non-performing exposures and related provisions</t>
  </si>
  <si>
    <t>Gross carrying amount/nominal amount</t>
  </si>
  <si>
    <t>Accumulated impairment, accumulated negative changes in fair value due to credit risk and provisions</t>
  </si>
  <si>
    <t>Of which stage 1</t>
  </si>
  <si>
    <t>Of which stage 2</t>
  </si>
  <si>
    <t>Performing exposures</t>
  </si>
  <si>
    <t>Non-performing exposures</t>
  </si>
  <si>
    <t>Performing exposures – accumulated impairment and provisions</t>
  </si>
  <si>
    <t xml:space="preserve">Non-performing exposures – accumulated impairment, accumulated negative changes in fair value due to credit risk and provisions </t>
  </si>
  <si>
    <t>Accumulated partial write-off</t>
  </si>
  <si>
    <t>Collateral and financial guarantees received</t>
  </si>
  <si>
    <t>On performing exposures</t>
  </si>
  <si>
    <t>On non-performing exposures</t>
  </si>
  <si>
    <t>Cash balances at central banks and other demand deposits</t>
  </si>
  <si>
    <t>Loans and advances</t>
  </si>
  <si>
    <t>Central banks</t>
  </si>
  <si>
    <t>General governments</t>
  </si>
  <si>
    <t>Credit institutions</t>
  </si>
  <si>
    <t>Other financial corporations</t>
  </si>
  <si>
    <t>Non-financial corporations</t>
  </si>
  <si>
    <t xml:space="preserve">          Of which SMEs</t>
  </si>
  <si>
    <t>Households</t>
  </si>
  <si>
    <t>Debt securities</t>
  </si>
  <si>
    <t>Off-balance-sheet exposures</t>
  </si>
  <si>
    <t>Template EU CR1-A: Maturity of exposures</t>
  </si>
  <si>
    <t>Net exposure value</t>
  </si>
  <si>
    <t>On demand</t>
  </si>
  <si>
    <t>&lt;= 1 year</t>
  </si>
  <si>
    <t>&gt; 5 years</t>
  </si>
  <si>
    <t>Template EU CR2: Changes in the stock of non-performing loans and advances</t>
  </si>
  <si>
    <t xml:space="preserve">Gross carrying amount               </t>
  </si>
  <si>
    <t>Initial stock of non-performing loans and advances</t>
  </si>
  <si>
    <t>Inflows to non-performing portfolios</t>
  </si>
  <si>
    <t>Outflows from non-performing portfolios</t>
  </si>
  <si>
    <t>Outflows due to write-offs</t>
  </si>
  <si>
    <t>Outflow due to other situations</t>
  </si>
  <si>
    <t>Final stock of non-performing loans and advances</t>
  </si>
  <si>
    <t>Template EU CQ1: Credit quality of forborne exposures</t>
  </si>
  <si>
    <t>Gross carrying amount/nominal amount of exposures with forbearance measures</t>
  </si>
  <si>
    <t>Non-performing forborne</t>
  </si>
  <si>
    <t>Performing forborne</t>
  </si>
  <si>
    <t>Of which defaulted</t>
  </si>
  <si>
    <t>On non-performing forborne exposures</t>
  </si>
  <si>
    <t>Collateral received and financial guarantees received on forborne exposures</t>
  </si>
  <si>
    <t>Of which collateral and financial guarantees received on non-performing exposures with forbearance measures</t>
  </si>
  <si>
    <t>Debt Securities</t>
  </si>
  <si>
    <t>Loan commitments given</t>
  </si>
  <si>
    <t>Template EU CQ5: Credit quality of loans and advances to non-financial corporations by industry</t>
  </si>
  <si>
    <t>Of which non-performing</t>
  </si>
  <si>
    <t>Of which loans and advances subject to impairment</t>
  </si>
  <si>
    <t>Accumulated impairment</t>
  </si>
  <si>
    <t>Accumulated negative changes in fair value due to credit risk on non-performing exposures</t>
  </si>
  <si>
    <t>Agriculture, forestry and fishing</t>
  </si>
  <si>
    <t>Mining and quarrying</t>
  </si>
  <si>
    <t>Manufacturing</t>
  </si>
  <si>
    <t>Electricity, gas, steam and air conditioning supply</t>
  </si>
  <si>
    <t>Water supply</t>
  </si>
  <si>
    <t>Construction</t>
  </si>
  <si>
    <t>Wholesale and retail trade</t>
  </si>
  <si>
    <t>Transport and storage</t>
  </si>
  <si>
    <t>Accommodation and food service activities</t>
  </si>
  <si>
    <t>Information and communication</t>
  </si>
  <si>
    <t>Real estate activities</t>
  </si>
  <si>
    <t>Professional, scientific and technical activities</t>
  </si>
  <si>
    <t>Administrative and support service activities</t>
  </si>
  <si>
    <t>Public administration and defense, compulsory social security</t>
  </si>
  <si>
    <t>Education</t>
  </si>
  <si>
    <t>Human health services and social work activities</t>
  </si>
  <si>
    <t>Arts, entertainment and recreation</t>
  </si>
  <si>
    <t>Other services</t>
  </si>
  <si>
    <t xml:space="preserve">Template EU CQ7: Collateral obtained by taking possession and execution processes </t>
  </si>
  <si>
    <t xml:space="preserve">Collateral obtained by taking possession </t>
  </si>
  <si>
    <t>Accumulated negative changes</t>
  </si>
  <si>
    <t>Property, plant and equipment (PP&amp;E)</t>
  </si>
  <si>
    <t>Other than PP&amp;E</t>
  </si>
  <si>
    <t>Residential immovable property</t>
  </si>
  <si>
    <t>Commercial Immovable property</t>
  </si>
  <si>
    <t>Movable property (auto, shipping, etc.)</t>
  </si>
  <si>
    <t>Equity and debt instruments</t>
  </si>
  <si>
    <t>Other collateral</t>
  </si>
  <si>
    <t>Template EU CR3 –  CRM techniques overview:  Disclosure of the use of credit risk mitigation techniques</t>
  </si>
  <si>
    <t xml:space="preserve">Unsecured carrying amount </t>
  </si>
  <si>
    <t>Secured carrying amount</t>
  </si>
  <si>
    <t xml:space="preserve">Of which secured by collateral </t>
  </si>
  <si>
    <t>Of which secured by financial guarantees</t>
  </si>
  <si>
    <t>Of which secured by credit derivatives</t>
  </si>
  <si>
    <t xml:space="preserve">Debt securities </t>
  </si>
  <si>
    <t xml:space="preserve">     Of which non-performing exposures</t>
  </si>
  <si>
    <t xml:space="preserve">            Of which defaulted </t>
  </si>
  <si>
    <t>Template EU CR4 – standardised approach – Credit risk exposure and CRM effects</t>
  </si>
  <si>
    <t>Exposures before CCF and before CRM</t>
  </si>
  <si>
    <t>Exposures post CCF and post CRM</t>
  </si>
  <si>
    <t>RWAs and RWAs density</t>
  </si>
  <si>
    <t>On-balance-sheet exposures</t>
  </si>
  <si>
    <t>Off-balance-sheet amount</t>
  </si>
  <si>
    <t>RWAs</t>
  </si>
  <si>
    <t xml:space="preserve">RWAs density (%) </t>
  </si>
  <si>
    <t>Central governments or central banks</t>
  </si>
  <si>
    <t>Regional government or local authorities</t>
  </si>
  <si>
    <t>Public sector entities</t>
  </si>
  <si>
    <t>Multilateral development banks</t>
  </si>
  <si>
    <t>International organisations</t>
  </si>
  <si>
    <t>Corporates</t>
  </si>
  <si>
    <t>Retail</t>
  </si>
  <si>
    <t>Secured by mortgages on immovable property</t>
  </si>
  <si>
    <t>Exposures associated with particularly high risk</t>
  </si>
  <si>
    <t>Institutions and corporates with a short-term credit assessment</t>
  </si>
  <si>
    <t>Collective investment undertakings</t>
  </si>
  <si>
    <t>Equity</t>
  </si>
  <si>
    <t>Other items</t>
  </si>
  <si>
    <t>Template EU CR5 – standardised approach</t>
  </si>
  <si>
    <t>Risk weight</t>
  </si>
  <si>
    <t xml:space="preserve"> Exposure classes</t>
  </si>
  <si>
    <t>Unit or shares in collective investment undertakings</t>
  </si>
  <si>
    <t>Template EU CR6 – IRB approach – Credit risk exposures by exposure class and PD range</t>
  </si>
  <si>
    <t>PD range</t>
  </si>
  <si>
    <t>On-balance sheet exposures</t>
  </si>
  <si>
    <t>Off-balance-sheet exposures pre-CCF</t>
  </si>
  <si>
    <t>Exposure weighted average CCF</t>
  </si>
  <si>
    <t>Exposure post CCF and post CRM</t>
  </si>
  <si>
    <t>Exposure weighted average PD (%)</t>
  </si>
  <si>
    <t>Exposure weighted average LGD (%)</t>
  </si>
  <si>
    <t>Exposure weighted average maturity (years)</t>
  </si>
  <si>
    <t>Risk weighted exposure amount after supporting factors</t>
  </si>
  <si>
    <t>Density of risk weighted exposure amount</t>
  </si>
  <si>
    <t>Expected loss amount</t>
  </si>
  <si>
    <t>Value adjust-ments and provisions</t>
  </si>
  <si>
    <t>Corporates Specialised lending</t>
  </si>
  <si>
    <t>Corporates SME</t>
  </si>
  <si>
    <t>Corporates Other</t>
  </si>
  <si>
    <t>Total (all exposures classes)</t>
  </si>
  <si>
    <t>Subtotal</t>
  </si>
  <si>
    <t>Template EU CR7 – IRB approach – Effect on the RWEAs of credit derivatives used as CRM techniques</t>
  </si>
  <si>
    <t>Pre-credit derivatives risk weighted exposure amount</t>
  </si>
  <si>
    <t>Actual risk weighted exposure amount</t>
  </si>
  <si>
    <t>Central governments and central banks</t>
  </si>
  <si>
    <t xml:space="preserve">Corporates </t>
  </si>
  <si>
    <t>of which Corporates - Specialised lending</t>
  </si>
  <si>
    <t xml:space="preserve">of which Retail – SMEs - Secured by immovable property collateral </t>
  </si>
  <si>
    <t>of which Retail – non-SMEs - Secured by immovable property collateral</t>
  </si>
  <si>
    <t>of which Retail – Qualifying revolving</t>
  </si>
  <si>
    <t>of which Retail – SMEs - Other</t>
  </si>
  <si>
    <t>of which Retail – Non-SMEs- Other</t>
  </si>
  <si>
    <t>Template EU CR7-A – IRB approach – Disclosure of the extent of the use of CRM techniques</t>
  </si>
  <si>
    <t>Credit risk Mitigation techniques</t>
  </si>
  <si>
    <t>Funded credit 
Protection (FCP)</t>
  </si>
  <si>
    <t xml:space="preserve"> Unfunded credit 
Protection (UFCP)</t>
  </si>
  <si>
    <t xml:space="preserve"> 
Part of exposures covered by Financial Collaterals (%)</t>
  </si>
  <si>
    <t>Part of exposures covered by Other eligible collaterals (%)</t>
  </si>
  <si>
    <t>Part of exposures covered by Immovable property Collaterals (%)</t>
  </si>
  <si>
    <t>Part of exposures covered by Receivables (%)</t>
  </si>
  <si>
    <t>Part of exposures covered by Other physical collateral (%)</t>
  </si>
  <si>
    <t>Part of exposures covered by Other funded credit protection (%)</t>
  </si>
  <si>
    <t>Part of exposures covered by Cash on deposit (%)</t>
  </si>
  <si>
    <t>Part of exposures covered by Life insurance policies (%)</t>
  </si>
  <si>
    <t>Part of exposures covered by Instruments held by a third party (%)</t>
  </si>
  <si>
    <t xml:space="preserve">
Part of exposures covered by Guarantees (%)</t>
  </si>
  <si>
    <t>Part of exposures covered by Credit Derivatives (%)</t>
  </si>
  <si>
    <t>Credit risk Mitigation methods in the calculation of RWEAs</t>
  </si>
  <si>
    <t xml:space="preserve">RWEA without substitution effects
(reduction effects only)
</t>
  </si>
  <si>
    <t>Of which Corporates – SMEs</t>
  </si>
  <si>
    <t>Of which Corporates – Specialised lending</t>
  </si>
  <si>
    <t>Of which Corporates – Other</t>
  </si>
  <si>
    <t>Of which Retail –  Immovable property SMEs</t>
  </si>
  <si>
    <t>Of which Retail – Immovable property non-SMEs</t>
  </si>
  <si>
    <t>Of which Retail – Qualifying revolving</t>
  </si>
  <si>
    <t>Of which Retail – Other SMEs</t>
  </si>
  <si>
    <t>Of which Retail – Other non-SMEs</t>
  </si>
  <si>
    <t xml:space="preserve">Template EU CR8 –  RWEA flow statements of credit risk exposures under the IRB approach </t>
  </si>
  <si>
    <t>Risk weighted exposure amount</t>
  </si>
  <si>
    <t>Risk weighted exposure amount as at the end of the previous reporting period</t>
  </si>
  <si>
    <t>Asset size (+/-)</t>
  </si>
  <si>
    <t>Asset quality (+/-)</t>
  </si>
  <si>
    <t>Model updates (+/-)</t>
  </si>
  <si>
    <t>Methodology and policy (+/-)</t>
  </si>
  <si>
    <t>Acquisitions and disposals (+/-)</t>
  </si>
  <si>
    <t>Foreign exchange movements (+/-)</t>
  </si>
  <si>
    <t>Other (+/-)</t>
  </si>
  <si>
    <t>Risk weighted exposure amount as at the end of the reporting period</t>
  </si>
  <si>
    <t>Template EU CCR1 – Analysis of CCR exposure by approach</t>
  </si>
  <si>
    <t>Potential future exposure  (PFE)</t>
  </si>
  <si>
    <t>EEPE</t>
  </si>
  <si>
    <t>Alpha used for computing regulatory exposure value</t>
  </si>
  <si>
    <t>Exposure value</t>
  </si>
  <si>
    <t>RWEA</t>
  </si>
  <si>
    <t>EU - Original Exposure Method (for derivatives)</t>
  </si>
  <si>
    <t>EU - Simplified SA-CCR (for derivatives)</t>
  </si>
  <si>
    <t>SA-CCR (for derivatives)</t>
  </si>
  <si>
    <t>IMM (for derivatives and SFTs)</t>
  </si>
  <si>
    <t>Of which securities financing transactions netting sets</t>
  </si>
  <si>
    <t>Of which derivatives and long settlement transactions netting sets</t>
  </si>
  <si>
    <t>Of which from contractual cross-product netting sets</t>
  </si>
  <si>
    <t>Financial collateral simple method (for SFTs)</t>
  </si>
  <si>
    <t>Financial collateral comprehensive method (for SFTs)</t>
  </si>
  <si>
    <t>VaR for SFTs</t>
  </si>
  <si>
    <t>Template EU CCR2 – Transactions subject to own funds requirements for CVA risk</t>
  </si>
  <si>
    <t>Total transactions subject to the Advanced method</t>
  </si>
  <si>
    <t xml:space="preserve">   (i) VaR component (including the 3× multiplier)</t>
  </si>
  <si>
    <t xml:space="preserve">   (ii) stressed VaR component (including the 3× multiplier)</t>
  </si>
  <si>
    <t>Transactions subject to the Standardised method</t>
  </si>
  <si>
    <t>Transactions subject to the Alternative approach (Based on the Original Exposure Method)</t>
  </si>
  <si>
    <t xml:space="preserve">Total transactions subject to own funds requirements for CVA risk </t>
  </si>
  <si>
    <t>PD scale</t>
  </si>
  <si>
    <t>0.00 to &lt;0.15</t>
  </si>
  <si>
    <t>0.15 to &lt;0.25</t>
  </si>
  <si>
    <t>0.25 to &lt;0.50</t>
  </si>
  <si>
    <t>0.50 to &lt;0.75</t>
  </si>
  <si>
    <t>0.75 to &lt;2.50</t>
  </si>
  <si>
    <t>2.50 to &lt;10.00</t>
  </si>
  <si>
    <t>10.00 to &lt;100.00</t>
  </si>
  <si>
    <t>100.00 (Default)</t>
  </si>
  <si>
    <t>Total (all CCR relevant exposure classes)</t>
  </si>
  <si>
    <t>Not applicable</t>
  </si>
  <si>
    <t>Other regulatory adjustments</t>
  </si>
  <si>
    <t>Amount of qualifying items referred to in Article 484 (4) CRR and the related share premium accounts subject to phase out from AT1</t>
  </si>
  <si>
    <t>Amount of qualifying  items referred to in Article 484(5) CRR and the related share premium accounts subject to phase out from T2 as described in Article 486(4) CRR</t>
  </si>
  <si>
    <t>Amount of qualifying  items referred to in Article 494a(2) CRR subject to phase out from T2</t>
  </si>
  <si>
    <t>Amount of qualifying  items referred to in Article 494b(2) CRR subject to phase out from T2</t>
  </si>
  <si>
    <t>Direct, indirect and synthetic holdings of the T2 instruments and subordinated loans of financial sector entities where those entities have reciprocal cross holdings with the institution designed to inflate artificially the own funds of the institution (negative amount)</t>
  </si>
  <si>
    <t>Capital ratios and requirements including buffers </t>
  </si>
  <si>
    <t>Common Equity Tier 1 capital</t>
  </si>
  <si>
    <t>Institution CET1 overall capital requirements</t>
  </si>
  <si>
    <t xml:space="preserve">of which: countercyclical capital buffer requirement </t>
  </si>
  <si>
    <t>of which: Global Systemically Important Institution (G-SII) or Other Systemically Important Institution (O-SII) buffer requirement</t>
  </si>
  <si>
    <t>of which: additional own funds requirements to address the risks other than the risk of excessive leverage</t>
  </si>
  <si>
    <t>Common Equity Tier 1 capital (as a percentage of risk exposure amount) available after meeting the minimum capital requirements</t>
  </si>
  <si>
    <t>National minima (if different from Basel III)</t>
  </si>
  <si>
    <t xml:space="preserve">Of which the Foundation IRB (F-IRB) approach </t>
  </si>
  <si>
    <t xml:space="preserve">Of which the Advanced IRB (A-IRB) approach </t>
  </si>
  <si>
    <t>Amounts below the thresholds for deduction (subject
to 250% risk weight)</t>
  </si>
  <si>
    <t>Adjustment for entities which are consolidated for accounting purposes but are outside the scope of prudential consolidation</t>
  </si>
  <si>
    <t>(Adjustment for temporary exemption of exposures to central banks (if applicable))</t>
  </si>
  <si>
    <t>(Adjustment for fiduciary assets recognised on the balance sheet pursuant to the applicable accounting framework but excluded from the total exposure measure in accordance with point (i) of Article 429a(1) CRR)</t>
  </si>
  <si>
    <t>Adjustment for derivative financial instruments</t>
  </si>
  <si>
    <t>(Adjustment for exposures excluded from the total exposure measure in accordance with point (c) of Article 429a(1) CRR)</t>
  </si>
  <si>
    <t>(Adjustment for exposures excluded from the total exposure measure in accordance with point (j) of Article 429a(1) CRR)</t>
  </si>
  <si>
    <t>Total exposure measure</t>
  </si>
  <si>
    <t>Gross-up for derivatives collateral provided, where deducted from the balance sheet assets pursuant to the applicable accounting framework</t>
  </si>
  <si>
    <t>(Exempted CCP leg of client-cleared trade exposures) (Original Exposure Method)</t>
  </si>
  <si>
    <t>(Exposures excluded from the total exposure measure in accordance with point (c) of Article 429a(1) CRR)</t>
  </si>
  <si>
    <t>(Exposures exempted in accordance with point (j) of Article 429a(1) CRR (on and off balance sheet))</t>
  </si>
  <si>
    <t>(Excluded exposures of public development banks (or units) - Public sector investments)</t>
  </si>
  <si>
    <t>(Excluded exposures of public development banks (or units) - Promotional loans)</t>
  </si>
  <si>
    <t>(Excluded passing-through promotional loan exposures by non-public development banks (or units))</t>
  </si>
  <si>
    <t>(Total exempted exposures)</t>
  </si>
  <si>
    <t>Leverage ratio (%)</t>
  </si>
  <si>
    <t>Leverage ratio (excluding the impact of the exemption of public sector investments and promotional loans) (%)</t>
  </si>
  <si>
    <t>Leverage ratio (excluding the impact of any applicable temporary exemption of central bank reserves) (%)</t>
  </si>
  <si>
    <t xml:space="preserve">Additional own funds requirements to address the risk of excessive leverage (%) </t>
  </si>
  <si>
    <t>Leverage ratio buffer requirement (%)</t>
  </si>
  <si>
    <t>Overall leverage ratio requirement (%)</t>
  </si>
  <si>
    <t xml:space="preserve">Cash in hand and balances with the Central Bank </t>
  </si>
  <si>
    <t>Loans and other receivables to other banks</t>
  </si>
  <si>
    <t>Financial assets measured at fair value through profit or loss</t>
  </si>
  <si>
    <t> 4</t>
  </si>
  <si>
    <t>Derivative hedge instruments</t>
  </si>
  <si>
    <t> 5</t>
  </si>
  <si>
    <t>Investment securities</t>
  </si>
  <si>
    <t> 6</t>
  </si>
  <si>
    <t>Loans and other receivables to customers measured at amortised cost</t>
  </si>
  <si>
    <t> 7</t>
  </si>
  <si>
    <t>Investments in associates accounted for using the equity method</t>
  </si>
  <si>
    <t> 8</t>
  </si>
  <si>
    <t>Property, plant and equipment</t>
  </si>
  <si>
    <t> 9</t>
  </si>
  <si>
    <t>Intangible assets</t>
  </si>
  <si>
    <t> 10</t>
  </si>
  <si>
    <t> 11</t>
  </si>
  <si>
    <t>Current income tax assets</t>
  </si>
  <si>
    <t> 12</t>
  </si>
  <si>
    <t>Deferred tax assets</t>
  </si>
  <si>
    <t> 13</t>
  </si>
  <si>
    <t xml:space="preserve">Other assets </t>
  </si>
  <si>
    <t>Liabilities to other banks</t>
  </si>
  <si>
    <t>Financial liabilities measured at fair value through profit or loss</t>
  </si>
  <si>
    <t>Liabilities to customers</t>
  </si>
  <si>
    <t>Liabilities from debt securities issued</t>
  </si>
  <si>
    <t>Subordinated liabilities</t>
  </si>
  <si>
    <t xml:space="preserve">Provisions </t>
  </si>
  <si>
    <t>Current income tax liabilities</t>
  </si>
  <si>
    <t>Deferred tax liabilities</t>
  </si>
  <si>
    <t xml:space="preserve">Other liabilities </t>
  </si>
  <si>
    <t>Share capital</t>
  </si>
  <si>
    <t>Share premium</t>
  </si>
  <si>
    <t>Accumulated other comprehensive income</t>
  </si>
  <si>
    <t>Retained earnings</t>
  </si>
  <si>
    <t>Assets - Breakdown by asset classes according to the balance sheet in the published financial statements</t>
  </si>
  <si>
    <t>Liabilities - Breakdown by liability classes according to the balance sheet in the published financial statements</t>
  </si>
  <si>
    <t>Of which equities under the simple risk weighted approach</t>
  </si>
  <si>
    <t>Adjustment for off-balance sheet items (i.e. conversion to credit equivalent amounts of off-balance sheet exposures)</t>
  </si>
  <si>
    <t>Replacement cost associated with SA-CCR derivatives transactions (i.e. net of eligible cash variation margin)</t>
  </si>
  <si>
    <t>Other exposures (e.g. equity, securitisations, and other non-credit obligation assets)</t>
  </si>
  <si>
    <t>Financial and insurance activities</t>
  </si>
  <si>
    <t xml:space="preserve">RWEA with substitution effects
(both reduction and substitution effects)
</t>
  </si>
  <si>
    <t>(d)</t>
  </si>
  <si>
    <t>(f)</t>
  </si>
  <si>
    <t>(e)</t>
  </si>
  <si>
    <t>(a)</t>
  </si>
  <si>
    <t>(c)</t>
  </si>
  <si>
    <t>(b)</t>
  </si>
  <si>
    <t>Value at initial 
recognition</t>
  </si>
  <si>
    <t>Of which 
unrated</t>
  </si>
  <si>
    <t>3.1</t>
  </si>
  <si>
    <t>3.2</t>
  </si>
  <si>
    <t>3.3</t>
  </si>
  <si>
    <t>4.1</t>
  </si>
  <si>
    <t>4.2</t>
  </si>
  <si>
    <t>4.3</t>
  </si>
  <si>
    <t>4.4</t>
  </si>
  <si>
    <t>4.5</t>
  </si>
  <si>
    <t>No stated 
maturity</t>
  </si>
  <si>
    <t>transitional</t>
  </si>
  <si>
    <t>Total risk exposure amounts (TREA)</t>
  </si>
  <si>
    <t>Total own funds requirements</t>
  </si>
  <si>
    <t>Exposures under F-IRB</t>
  </si>
  <si>
    <t>of which Corporates - SMEs</t>
  </si>
  <si>
    <t>of which  Corporates - Specialised lending</t>
  </si>
  <si>
    <t>Exposures under A-IRB</t>
  </si>
  <si>
    <t>(General provisions deducted in determining Tier 1 capital and specific provisions associated with off-balance sheet exposures)</t>
  </si>
  <si>
    <t xml:space="preserve">     of which: to be made up of CET1 capital (percentage points)</t>
  </si>
  <si>
    <t>Assets encumbered for a residual maturity of one year or more in a cover pool</t>
  </si>
  <si>
    <t xml:space="preserve">     of which: Ordinary shares</t>
  </si>
  <si>
    <t xml:space="preserve">     of which: Agio</t>
  </si>
  <si>
    <t>Disclosure of mean values</t>
  </si>
  <si>
    <t>Mean of daily values of gross SFT assets, after adjustment for sale accounting transactions and netted of amounts of associated cash payables and cash receivables</t>
  </si>
  <si>
    <t>Quarter-end value of gross SFT assets, after adjustment for sale accounting transactions and netted of amounts of associated cash payables and cash receivables</t>
  </si>
  <si>
    <t>Total exposure measure (including the impact of any applicable temporary exemption of central bank reserves) incorporating mean values from row 28 of gross SFT assets (after adjustment for sale accounting transactions and netted of amounts of associated cash payables and cash receivables)</t>
  </si>
  <si>
    <t>30a</t>
  </si>
  <si>
    <t>Total exposure measure (excluding the impact of any applicable temporary exemption of central bank reserves) incorporating mean values from row 28 of gross SFT assets (after adjustment for sale accounting transactions and netted of amounts of associated cash payables and cash receivables)</t>
  </si>
  <si>
    <t>Leverage ratio (including the impact of any applicable temporary exemption of central bank reserves) incorporating mean values from row 28 of gross SFT assets (after adjustment for sale accounting transactions and netted of amounts of associated cash payables and cash receivables)</t>
  </si>
  <si>
    <t>31a</t>
  </si>
  <si>
    <t>Leverage ratio (excluding the impact of any applicable temporary exemption of central bank reserves) incorporating mean values from row 28 of gross SFT assets (after adjustment for sale accounting transactions and netted of amounts of associated cash payables and cash receivables)</t>
  </si>
  <si>
    <t>Capital adequacy</t>
  </si>
  <si>
    <t>EU CR6-A – Scope of the use of IRB and SA approaches</t>
  </si>
  <si>
    <t>EU CR9 –Metoda IRB – Weryfikacja historyczna wartości PD w podziale na kategorie ekspozycji (stała skala PD)</t>
  </si>
  <si>
    <t>EU CR9.1 –Metoda IRB – Weryfikacja historyczna wartości PD w podziale na kategorie ekspozycji (tylko w przypadku oszacowań PD zgodnie z art. 180 ust. 1 lit. f) CRR)</t>
  </si>
  <si>
    <t xml:space="preserve">EU REM1 - Remuneration awarded for the financial year </t>
  </si>
  <si>
    <t>EU REM2 – Special payments  to staff whose professional activities have a material impact on institutions’ risk profile (identified staff)</t>
  </si>
  <si>
    <t xml:space="preserve">EU REM3 – Deferred remuneration </t>
  </si>
  <si>
    <t>EU REM5 – Information on remuneration of staff whose professional activities have a material impact on institutions’ risk profile (identified staff)</t>
  </si>
  <si>
    <t>1.1</t>
  </si>
  <si>
    <t>1.2</t>
  </si>
  <si>
    <t>EU-5x</t>
  </si>
  <si>
    <t>EU-13a</t>
  </si>
  <si>
    <t>EU-14a</t>
  </si>
  <si>
    <t>EU-13b</t>
  </si>
  <si>
    <t>EU-14b</t>
  </si>
  <si>
    <t>EU-14x</t>
  </si>
  <si>
    <t>EU-14y</t>
  </si>
  <si>
    <t>EU - g</t>
  </si>
  <si>
    <t>EU - h</t>
  </si>
  <si>
    <t xml:space="preserve">a </t>
  </si>
  <si>
    <t>Not past due or past due ≤ 30 days</t>
  </si>
  <si>
    <t>Unlikely to pay that are not past due or are past due ≤ 90 days</t>
  </si>
  <si>
    <t xml:space="preserve">      Of which SMEs</t>
  </si>
  <si>
    <t>Exposure value as defined in Article 166 CRR for exposrues subject to IRB approach</t>
  </si>
  <si>
    <t>Total exposure value for exposures subject to the Standardised approach and to the IRB approach</t>
  </si>
  <si>
    <t>Percentage of total exposure value subject to the permanent partial use of the SA (%)</t>
  </si>
  <si>
    <t>Percentage of total exposure value subject to IRB Approach (%)</t>
  </si>
  <si>
    <t>Percentage of total exposurevalue subject to a roll-out plan (%)</t>
  </si>
  <si>
    <t>Template EU CR6-A – Scope of the use of IRB and SA approaches</t>
  </si>
  <si>
    <t xml:space="preserve">Central governments or central banks </t>
  </si>
  <si>
    <t xml:space="preserve">Of which Regional governments or local authorities </t>
  </si>
  <si>
    <t xml:space="preserve">Of which Public sector entities </t>
  </si>
  <si>
    <t>Of which Corporates - Specialised lending, excluding slotting approach</t>
  </si>
  <si>
    <t>Of which Corporates - Specialised lending under slotting approach</t>
  </si>
  <si>
    <t>of which Retail – Secured by real estate SMEs</t>
  </si>
  <si>
    <t>of which Retail – Secured by real estate non-SMEs</t>
  </si>
  <si>
    <t>of which Retail – Other SMEs</t>
  </si>
  <si>
    <t>of which Retail – Other non-SMEs</t>
  </si>
  <si>
    <t>Other non-credit obligation assets</t>
  </si>
  <si>
    <t xml:space="preserve">Total </t>
  </si>
  <si>
    <t>EU CQ3: Credit quality of performing and non-performing exposures by past due days</t>
  </si>
  <si>
    <t>Template EU CQ3: Credit quality of performing and non-performing exposures by past due days</t>
  </si>
  <si>
    <t>Template CR9 –IRB approach – Back-testing of PD per exposure class (fixed PD scale)</t>
  </si>
  <si>
    <t>Exposure class</t>
  </si>
  <si>
    <t>Of which number of
obligors which defaulted in the year</t>
  </si>
  <si>
    <t>Number of obligors at the end of previous year</t>
  </si>
  <si>
    <t>Observed average default rate (%)</t>
  </si>
  <si>
    <t>Exposures weighted average PD (%)</t>
  </si>
  <si>
    <t>Average PD (%)</t>
  </si>
  <si>
    <t>average PD</t>
  </si>
  <si>
    <t>0.00 to &lt;0.10</t>
  </si>
  <si>
    <t>0.10  to &lt;0.15</t>
  </si>
  <si>
    <t>0.75 to &lt;1.75</t>
  </si>
  <si>
    <t>1.75 to &lt;2.5</t>
  </si>
  <si>
    <t>2.5 to &lt;5</t>
  </si>
  <si>
    <t>5 to &lt;10</t>
  </si>
  <si>
    <t>10 to &lt;20</t>
  </si>
  <si>
    <t>20 to &lt;30</t>
  </si>
  <si>
    <t>Template CR9.1 –IRB approach – Back-testing of PD per exposure class (only for  PD estimates according to point (f) of Article 180(1) CRR)</t>
  </si>
  <si>
    <t>External rating
equivalent</t>
  </si>
  <si>
    <t xml:space="preserve">Template EU REM1 - Remuneration awarded for the financial year </t>
  </si>
  <si>
    <t>MB Supervisory function</t>
  </si>
  <si>
    <t xml:space="preserve">MB Management function </t>
  </si>
  <si>
    <t>Other senior management</t>
  </si>
  <si>
    <t>Other identified staff</t>
  </si>
  <si>
    <t>Variable remuneration</t>
  </si>
  <si>
    <t>Number of identified staff</t>
  </si>
  <si>
    <t>Total fixed remuneration</t>
  </si>
  <si>
    <t>Of which: cash-based</t>
  </si>
  <si>
    <t>(Not applicable in the EU)</t>
  </si>
  <si>
    <t>Of which: shares or equivalent ownership interests</t>
  </si>
  <si>
    <t xml:space="preserve">Of which: share-linked instruments or equivalent non-cash instruments </t>
  </si>
  <si>
    <t>Of which: other instruments</t>
  </si>
  <si>
    <t>Of which: other forms</t>
  </si>
  <si>
    <t>Total variable remuneration</t>
  </si>
  <si>
    <t>Of which: deferred</t>
  </si>
  <si>
    <t>Total remuneration (2 + 10)</t>
  </si>
  <si>
    <t>Template EU REM2 - Special payments  to staff whose professional activities have a material impact on institutions’ risk profile (identified staff)</t>
  </si>
  <si>
    <t xml:space="preserve">Guaranteed variable remuneration awards </t>
  </si>
  <si>
    <t>Guaranteed variable remuneration awards - Number of identified staff</t>
  </si>
  <si>
    <t>Guaranteed variable remuneration awards -Total amount</t>
  </si>
  <si>
    <t>Of which guaranteed variable remuneration awards paid during the financial year, that are not taken into account in the bonus cap</t>
  </si>
  <si>
    <t>Severance payments awarded in previous periods, that have been paid out during the financial year</t>
  </si>
  <si>
    <t>Severance payments awarded in previous periods, that have been paid out during the financial year - Number of identified staff</t>
  </si>
  <si>
    <t>Severance payments awarded in previous periods, that have been paid out during the financial year - Total amount</t>
  </si>
  <si>
    <t>Severance payments awarded during the financial year</t>
  </si>
  <si>
    <t>Severance payments awarded during the financial year - Number of identified staff</t>
  </si>
  <si>
    <t>Severance payments awarded during the financial year - Total amount</t>
  </si>
  <si>
    <t xml:space="preserve">Of which paid during the financial year </t>
  </si>
  <si>
    <t>Of which deferred</t>
  </si>
  <si>
    <t>Of which severance payments paid during the financial year, that are not taken into account in the bonus cap</t>
  </si>
  <si>
    <t>Of which highest payment that has been awarded to a single person</t>
  </si>
  <si>
    <t xml:space="preserve">Template EU REM3 - Deferred remuneration </t>
  </si>
  <si>
    <t>Total amount of  deferred remuneration awarded for previous performance periods</t>
  </si>
  <si>
    <t xml:space="preserve">
Of which due to vest in the financial year</t>
  </si>
  <si>
    <t xml:space="preserve">
Of which vesting in subsequent financial years</t>
  </si>
  <si>
    <t>Amount of performance adjustment made in the financial year to deferred remuneration  that was due to vest in the financial year</t>
  </si>
  <si>
    <t>Amount of performance adjustment made in the financial year to deferred remuneration that was due to vest in future performance years</t>
  </si>
  <si>
    <t>Total amount of adjustment during the financial year due to ex post implicit adjustments (i.e.changes of value of deferred remuneration due to the changes of prices of instruments)</t>
  </si>
  <si>
    <t xml:space="preserve">Total amount of deferred remuneration awarded before the financial year actually paid out in the financial year </t>
  </si>
  <si>
    <t>Total of amount of  deferred remuneration awarded for previous performance period that has vested but is subject to retention periods</t>
  </si>
  <si>
    <t>Cash-based</t>
  </si>
  <si>
    <t xml:space="preserve">Share-linked instruments or equivalent non-cash instruments </t>
  </si>
  <si>
    <t>Other instruments</t>
  </si>
  <si>
    <t>Other forms</t>
  </si>
  <si>
    <t>MB Management function</t>
  </si>
  <si>
    <t>Total amount</t>
  </si>
  <si>
    <t>Shares or equivalent ownership interests</t>
  </si>
  <si>
    <t>Template EU REM5 - Information on remuneration of staff whose professional activities have a material impact on institutions’ risk profile (identified staff)</t>
  </si>
  <si>
    <t>Management body remuneration</t>
  </si>
  <si>
    <t>Business areas</t>
  </si>
  <si>
    <t>Total MB</t>
  </si>
  <si>
    <t>Asset management</t>
  </si>
  <si>
    <t>Corporate functions</t>
  </si>
  <si>
    <t>Independent internal control functions</t>
  </si>
  <si>
    <t>All other</t>
  </si>
  <si>
    <t>Total number of identified staff</t>
  </si>
  <si>
    <t>Of which: members of the MB</t>
  </si>
  <si>
    <t>Total remuneration of identified staff</t>
  </si>
  <si>
    <t xml:space="preserve">Of which: variable remuneration </t>
  </si>
  <si>
    <t xml:space="preserve">Of which: fixed remuneration </t>
  </si>
  <si>
    <t>Variable remuneration policy</t>
  </si>
  <si>
    <t>Past due 
&gt; 30 days 
≤ 90 days</t>
  </si>
  <si>
    <t>Of which 
defaulted</t>
  </si>
  <si>
    <t>-</t>
  </si>
  <si>
    <t>Transferred assets</t>
  </si>
  <si>
    <t>100.00 (Defoult)</t>
  </si>
  <si>
    <t>Total (including FIRB exposures and AIRB exposures)</t>
  </si>
  <si>
    <t>Other identified 
staff</t>
  </si>
  <si>
    <t>MB Supervisory function *</t>
  </si>
  <si>
    <t>Fixed 
remuneration</t>
  </si>
  <si>
    <t>* The Supervisory Board is divided into dependent and independent members. Only one group is paid. The table lists all members of the Supervisory Board in a given financial year.</t>
  </si>
  <si>
    <t>Of which 
impaired</t>
  </si>
  <si>
    <t>On performing 
forborne exposures</t>
  </si>
  <si>
    <t>Of which 1250%</t>
  </si>
  <si>
    <t>Of which stage 3</t>
  </si>
  <si>
    <t xml:space="preserve">Total 
exposures
</t>
  </si>
  <si>
    <t>Average 
PD (%)</t>
  </si>
  <si>
    <t>Of which the standardised approach</t>
  </si>
  <si>
    <t>0.10 to &lt;0.15</t>
  </si>
  <si>
    <t>30 to &lt;100</t>
  </si>
  <si>
    <t>Exposure value 
pre-CRM</t>
  </si>
  <si>
    <t>Exposure value 
post-CRM</t>
  </si>
  <si>
    <t>Exposure 
value</t>
  </si>
  <si>
    <t>Replacement 
cost (RC)</t>
  </si>
  <si>
    <t>Investment 
banking</t>
  </si>
  <si>
    <t>Retail 
banking</t>
  </si>
  <si>
    <t>Template EU CCR4 – IRB approach – CCR exposures by exposure class and PD scale</t>
  </si>
  <si>
    <t>&gt; 1 year 
&lt;= 5 years</t>
  </si>
  <si>
    <t>6 months 
to  &lt; 1yr</t>
  </si>
  <si>
    <t>EU CR10.5: Equity exposures under the simple risk-weighted approach</t>
  </si>
  <si>
    <t>Template EU CR10.5: Equity exposures under the simple risk-weighted approach</t>
  </si>
  <si>
    <t>On balance sheet exposure</t>
  </si>
  <si>
    <t>Off balance sheet exposure</t>
  </si>
  <si>
    <t>Risk 
weight</t>
  </si>
  <si>
    <t>Private equity exposures</t>
  </si>
  <si>
    <t>Exchange traded equity exposures</t>
  </si>
  <si>
    <t>Other equity exposures</t>
  </si>
  <si>
    <t xml:space="preserve">Past due 
&gt; 7 years
</t>
  </si>
  <si>
    <t>Past due
&gt; 90 days
≤ 180 days</t>
  </si>
  <si>
    <t>Past due
&gt; 180 days
≤ 1 year</t>
  </si>
  <si>
    <t>Past due
&gt; 1 year 
≤ 2 years</t>
  </si>
  <si>
    <t>Past due
&gt; 2 years 
≤ 5 years</t>
  </si>
  <si>
    <t>Past due
&gt; 5 years 
≤ 7 years</t>
  </si>
  <si>
    <t xml:space="preserve">Of which 
defaulted
</t>
  </si>
  <si>
    <r>
      <rPr>
        <sz val="8"/>
        <rFont val="ING Me Narrow"/>
        <charset val="238"/>
      </rPr>
      <t>as at</t>
    </r>
    <r>
      <rPr>
        <b/>
        <sz val="8"/>
        <color rgb="FFFF6200"/>
        <rFont val="ING Me Narrow"/>
        <charset val="238"/>
      </rPr>
      <t xml:space="preserve">
31 Dec 2023</t>
    </r>
  </si>
  <si>
    <r>
      <rPr>
        <sz val="8"/>
        <rFont val="ING Me Narrow"/>
        <charset val="238"/>
      </rPr>
      <t>as at</t>
    </r>
    <r>
      <rPr>
        <b/>
        <sz val="8"/>
        <color rgb="FFFF6200"/>
        <rFont val="ING Me Narrow"/>
        <charset val="238"/>
      </rPr>
      <t xml:space="preserve">
30 Sep 2023</t>
    </r>
  </si>
  <si>
    <t>Own shares</t>
  </si>
  <si>
    <t>(g)</t>
  </si>
  <si>
    <r>
      <rPr>
        <sz val="8"/>
        <rFont val="ING Me Narrow"/>
        <charset val="238"/>
      </rPr>
      <t>as at</t>
    </r>
    <r>
      <rPr>
        <b/>
        <sz val="8"/>
        <color rgb="FFFF6200"/>
        <rFont val="ING Me Narrow"/>
        <charset val="238"/>
      </rPr>
      <t xml:space="preserve">
30 Jun 2023</t>
    </r>
  </si>
  <si>
    <r>
      <rPr>
        <sz val="8"/>
        <rFont val="ING Me Narrow"/>
        <charset val="238"/>
      </rPr>
      <t>as of</t>
    </r>
    <r>
      <rPr>
        <b/>
        <sz val="8"/>
        <color rgb="FFFF6200"/>
        <rFont val="ING Me Narrow"/>
        <charset val="238"/>
      </rPr>
      <t xml:space="preserve">
31 Mar 2023</t>
    </r>
  </si>
  <si>
    <t>CET1 capital as if the temporary treatment of unrealised gains and losses measured at fair value through OCI (other comprehensive income) in accordance with Article 468 of the CRR had not been applied*</t>
  </si>
  <si>
    <t>Tier 1 capital as if the temporary treatment of unrealised gains and losses measured at fair value through OCI in accordance with Article 468 of the CRR had not been applied*</t>
  </si>
  <si>
    <t>Total capital as if the temporary treatment of unrealised gains and losses measured at fair value through OCI in accordance with Article 468 of the CRR had not been applied*</t>
  </si>
  <si>
    <t>CET1 (as a percentage of risk exposure amount) as if the temporary treatment of unrealised gains and losses measured at fair value through OCI in accordance with Article 468 of the CRR had not been applied*</t>
  </si>
  <si>
    <t>Tier 1 (as a percentage of risk exposure amount) as if the temporary treatment of unrealised gains and losses measured at fair value through OCI in accordance with Article 468 of the CRR had not been applied*</t>
  </si>
  <si>
    <t>Total capital (as a percentage of risk exposure amount) as if the temporary treatment of unrealised gains and losses measured at fair value through OCI in accordance with Article 468 of the CRR had not been applied*</t>
  </si>
  <si>
    <t>Leverage ratio as if the temporary treatment of unrealised gains and losses measured at fair value through OCI in accordance with Article 468 of the CRR had not been applied*</t>
  </si>
  <si>
    <t>* The Bank does not temporarily treat unrealized gains and losses measured at fair value  through other comprehensive income, in line with Art. 468 of the CRR Regulation. Reported capital ratios including leverage ratio and Tier 1 capital already fully reflect the effect of unrealized gains and losses measured at fair value through other comprehensive income.</t>
  </si>
  <si>
    <t>Template EU REM4 - Remuneration of 1 million EUR or more per year</t>
  </si>
  <si>
    <t>Identified staff that are high earners as set out in Article 450(i) CRR</t>
  </si>
  <si>
    <t>1 000 000 to below 1 500 000</t>
  </si>
  <si>
    <t>1 500 000 to below 2 000 000</t>
  </si>
  <si>
    <t>2 000 000 to below 2 500 000</t>
  </si>
  <si>
    <t>2 500 000 to below 3 000 000</t>
  </si>
  <si>
    <t>3 000 000 to below 3 500 000</t>
  </si>
  <si>
    <t>3 500 000 to below 4 000 000</t>
  </si>
  <si>
    <t>4 000 000 to below 4 500 000</t>
  </si>
  <si>
    <t>4 500 000 to below 5 000 000</t>
  </si>
  <si>
    <t>5 000 000 to below 6 000 000</t>
  </si>
  <si>
    <t>6 000 000 to below 7 000 000</t>
  </si>
  <si>
    <t>7 000 000 to below 8 000 000</t>
  </si>
  <si>
    <t>EU REM4 - Remuneration of 1 million EUR or more per year</t>
  </si>
  <si>
    <t>Australia</t>
  </si>
  <si>
    <t>Estonia</t>
  </si>
  <si>
    <t>  </t>
  </si>
  <si>
    <t>AA</t>
  </si>
  <si>
    <t>AA-</t>
  </si>
  <si>
    <t>A+</t>
  </si>
  <si>
    <t>A</t>
  </si>
  <si>
    <t>A-</t>
  </si>
  <si>
    <t>BBB+</t>
  </si>
  <si>
    <t>BBB</t>
  </si>
  <si>
    <t>BBB-</t>
  </si>
  <si>
    <t>BB+</t>
  </si>
  <si>
    <t>BB</t>
  </si>
  <si>
    <t>BB-</t>
  </si>
  <si>
    <t>B+</t>
  </si>
  <si>
    <t>B</t>
  </si>
  <si>
    <t>B-</t>
  </si>
  <si>
    <t>CCC</t>
  </si>
  <si>
    <t>C</t>
  </si>
  <si>
    <t>Average historical annual default 
rate (%)</t>
  </si>
  <si>
    <t>CC</t>
  </si>
  <si>
    <t>0.02449500 to 0.03464100</t>
  </si>
  <si>
    <t>0.03464100 to 0.04472100</t>
  </si>
  <si>
    <t>0.04472100 to 0.05489500</t>
  </si>
  <si>
    <t>0.05489500 to 0.07327700</t>
  </si>
  <si>
    <t>0.07327700 to 0.10983900</t>
  </si>
  <si>
    <t>0.10983900 to 0.16931700</t>
  </si>
  <si>
    <t>0.16931700 to 0.26841300</t>
  </si>
  <si>
    <t>0.26841300 to 0.43756600</t>
  </si>
  <si>
    <t>0.43756600 to 0.73355600</t>
  </si>
  <si>
    <t>0.73355600 to 1.26465200</t>
  </si>
  <si>
    <t>1.26465200 to 2.24209800</t>
  </si>
  <si>
    <t>2.24209800 to 4.08777200</t>
  </si>
  <si>
    <t>4.08777200 to 7.66418200</t>
  </si>
  <si>
    <t>7.66418200 to 14.77718200</t>
  </si>
  <si>
    <t>14.77718200 to 22.72823100</t>
  </si>
  <si>
    <t>29.58039900 to 100.00000000</t>
  </si>
  <si>
    <t>22.72823100 to 29.58039900</t>
  </si>
  <si>
    <t>Exposure 
weighted 
average PD (%)</t>
  </si>
  <si>
    <t>Exposure 
weighted 
average LGD (%)</t>
  </si>
  <si>
    <t>Exposure 
weighted 
average maturity (years)</t>
  </si>
  <si>
    <t>Density of risk weighted 
exposure 
amounts</t>
  </si>
  <si>
    <t>Poland</t>
  </si>
  <si>
    <t>Bulgaria</t>
  </si>
  <si>
    <t>Cyprus</t>
  </si>
  <si>
    <t>Czech Republic</t>
  </si>
  <si>
    <t>Germany</t>
  </si>
  <si>
    <t>Denmark</t>
  </si>
  <si>
    <t>France</t>
  </si>
  <si>
    <t>Great Britain</t>
  </si>
  <si>
    <t>Hong Kong</t>
  </si>
  <si>
    <t>Croatia</t>
  </si>
  <si>
    <t>Ireland</t>
  </si>
  <si>
    <t>Iceland</t>
  </si>
  <si>
    <t>Lithuania</t>
  </si>
  <si>
    <t>Luxembourg</t>
  </si>
  <si>
    <t>Netherlands</t>
  </si>
  <si>
    <t>Norway</t>
  </si>
  <si>
    <t>Romania</t>
  </si>
  <si>
    <t>Sweden</t>
  </si>
  <si>
    <t>Slovenia</t>
  </si>
  <si>
    <t>Slovakia</t>
  </si>
  <si>
    <t>Other</t>
  </si>
  <si>
    <t>Other senior management **</t>
  </si>
  <si>
    <t>Other 
identified staff **</t>
  </si>
  <si>
    <t>** The number of employees was reported using the FTE method (full-time equivalent)</t>
  </si>
  <si>
    <t>Of which: other senior management **</t>
  </si>
  <si>
    <t>Of which: other identified staff **</t>
  </si>
  <si>
    <t>Total 
exposure 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</si>
</sst>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415]d\ mmmm\ yyyy;@"/>
    <numFmt numFmtId="165" formatCode="#,##0.0"/>
    <numFmt numFmtId="166" formatCode="_-* #,##0.0_-;\-* #,##0.0_-;_-* &quot;-&quot;??_-;_-@_-"/>
    <numFmt numFmtId="167" formatCode="_-* #,##0.00\ _z_ł_-;\-* #,##0.00\ _z_ł_-;_-* &quot;-&quot;??\ _z_ł_-;_-@_-"/>
    <numFmt numFmtId="168" formatCode="0.0000%"/>
    <numFmt numFmtId="169" formatCode="0.0"/>
    <numFmt numFmtId="170" formatCode="_-* #,##0.0\ _z_ł_-;\-* #,##0.0\ _z_ł_-;_-* &quot;-&quot;??\ _z_ł_-;_-@_-"/>
    <numFmt numFmtId="171" formatCode="_-* #,##0_-;\-* #,##0_-;_-* &quot;-&quot;??_-;_-@_-"/>
    <numFmt numFmtId="172" formatCode="_-* #,##0\ _z_ł_-;\-* #,##0\ _z_ł_-;_-* &quot;-&quot;??\ _z_ł_-;_-@_-"/>
  </numFmts>
  <fonts count="4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font>
    <font>
      <sz val="8"/>
      <color theme="1"/>
      <name val="ING Me Narrow"/>
      <charset val="238"/>
    </font>
    <font>
      <b/>
      <sz val="8"/>
      <color theme="1"/>
      <name val="ING Me Narrow"/>
      <charset val="238"/>
    </font>
    <font>
      <sz val="8"/>
      <color rgb="FF000000"/>
      <name val="ING Me Narrow"/>
      <charset val="238"/>
    </font>
    <font>
      <sz val="8"/>
      <color rgb="FF222222"/>
      <name val="ING Me Narrow"/>
      <charset val="238"/>
    </font>
    <font>
      <i/>
      <sz val="8"/>
      <color rgb="FF000000"/>
      <name val="ING Me Narrow"/>
      <charset val="238"/>
    </font>
    <font>
      <sz val="8"/>
      <name val="ING Me Narrow"/>
      <charset val="238"/>
    </font>
    <font>
      <b/>
      <sz val="8"/>
      <color rgb="FF000000"/>
      <name val="ING Me Narrow"/>
      <charset val="238"/>
    </font>
    <font>
      <sz val="11"/>
      <color theme="1"/>
      <name val="ING Me Narrow"/>
      <charset val="238"/>
    </font>
    <font>
      <sz val="8"/>
      <color rgb="FFFF0000"/>
      <name val="ING Me Narrow"/>
      <charset val="238"/>
    </font>
    <font>
      <b/>
      <sz val="8"/>
      <name val="ING Me Narrow"/>
      <charset val="238"/>
    </font>
    <font>
      <i/>
      <sz val="8"/>
      <name val="ING Me Narrow"/>
      <charset val="238"/>
    </font>
    <font>
      <b/>
      <sz val="8"/>
      <color rgb="FFFF0000"/>
      <name val="ING Me Narrow"/>
      <charset val="238"/>
    </font>
    <font>
      <u/>
      <sz val="8"/>
      <color rgb="FF008080"/>
      <name val="ING Me Narrow"/>
      <charset val="238"/>
    </font>
    <font>
      <i/>
      <sz val="8"/>
      <color theme="1"/>
      <name val="ING Me Narrow"/>
      <charset val="238"/>
    </font>
    <font>
      <b/>
      <sz val="10"/>
      <color rgb="FF2F5773"/>
      <name val="ING Me Narrow"/>
      <charset val="238"/>
    </font>
    <font>
      <sz val="8"/>
      <color rgb="FF1F497D"/>
      <name val="ING Me Narrow"/>
      <charset val="238"/>
    </font>
    <font>
      <sz val="8"/>
      <color theme="1"/>
      <name val="ING Me"/>
      <charset val="238"/>
    </font>
    <font>
      <sz val="11"/>
      <name val="Calibri"/>
      <family val="2"/>
      <scheme val="minor"/>
    </font>
    <font>
      <sz val="12"/>
      <color theme="1"/>
      <name val="Times New Roman"/>
      <family val="1"/>
      <charset val="238"/>
    </font>
    <font>
      <b/>
      <sz val="8"/>
      <color rgb="FFFF6200"/>
      <name val="ING Me Narrow"/>
      <charset val="238"/>
    </font>
    <font>
      <b/>
      <sz val="8"/>
      <color theme="0"/>
      <name val="ING Me Narrow"/>
      <charset val="238"/>
    </font>
    <font>
      <sz val="11"/>
      <color theme="1"/>
      <name val="Calibri"/>
      <family val="2"/>
      <scheme val="minor"/>
    </font>
    <font>
      <u/>
      <sz val="11"/>
      <color theme="10"/>
      <name val="Calibri"/>
      <family val="2"/>
      <scheme val="minor"/>
    </font>
    <font>
      <b/>
      <sz val="8"/>
      <color rgb="FFFFFFFF"/>
      <name val="ING Me Narrow"/>
      <charset val="238"/>
    </font>
    <font>
      <b/>
      <sz val="12"/>
      <color theme="1"/>
      <name val="ING Me Narrow"/>
      <charset val="238"/>
    </font>
    <font>
      <sz val="7"/>
      <color theme="1"/>
      <name val="ING Me Narrow"/>
      <charset val="238"/>
    </font>
    <font>
      <b/>
      <sz val="11"/>
      <color theme="0"/>
      <name val="ING Me Narrow"/>
      <charset val="238"/>
    </font>
    <font>
      <sz val="8"/>
      <color rgb="FF333333"/>
      <name val="ING Me Narrow"/>
      <charset val="238"/>
    </font>
    <font>
      <sz val="8"/>
      <color rgb="FFFF6200"/>
      <name val="ING Me Narrow"/>
      <charset val="238"/>
    </font>
    <font>
      <sz val="7"/>
      <name val="ING Me Narrow"/>
      <charset val="238"/>
    </font>
    <font>
      <b/>
      <sz val="8"/>
      <color theme="0"/>
      <name val="ING Me"/>
      <charset val="238"/>
    </font>
    <font>
      <strike/>
      <sz val="8"/>
      <name val="ING Me Narrow"/>
      <charset val="238"/>
    </font>
    <font>
      <i/>
      <sz val="7"/>
      <color theme="1"/>
      <name val="ING Me Narrow"/>
      <charset val="238"/>
    </font>
    <font>
      <b/>
      <sz val="12"/>
      <color theme="0"/>
      <name val="ING Me Narrow"/>
      <charset val="238"/>
    </font>
    <font>
      <sz val="8"/>
      <color theme="0"/>
      <name val="ING Me Narrow"/>
      <charset val="238"/>
    </font>
  </fonts>
  <fills count="12">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indexed="42"/>
        <bgColor indexed="64"/>
      </patternFill>
    </fill>
    <fill>
      <patternFill patternType="solid">
        <fgColor theme="0"/>
        <bgColor indexed="64"/>
      </patternFill>
    </fill>
    <fill>
      <patternFill patternType="solid">
        <fgColor theme="2" tint="-9.9978637043366805E-2"/>
        <bgColor indexed="64"/>
      </patternFill>
    </fill>
    <fill>
      <patternFill patternType="solid">
        <fgColor rgb="FFFF6600"/>
        <bgColor indexed="64"/>
      </patternFill>
    </fill>
    <fill>
      <patternFill patternType="solid">
        <fgColor rgb="FFF0F0F0"/>
        <bgColor indexed="64"/>
      </patternFill>
    </fill>
    <fill>
      <patternFill patternType="solid">
        <fgColor theme="0" tint="-0.499984740745262"/>
        <bgColor indexed="64"/>
      </patternFill>
    </fill>
    <fill>
      <patternFill patternType="solid">
        <fgColor rgb="FF80808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bottom style="medium">
        <color theme="0" tint="-0.249977111117893"/>
      </bottom>
      <diagonal/>
    </border>
    <border>
      <left/>
      <right/>
      <top style="medium">
        <color theme="0" tint="-0.249977111117893"/>
      </top>
      <bottom style="medium">
        <color theme="0" tint="-0.249977111117893"/>
      </bottom>
      <diagonal/>
    </border>
    <border>
      <left/>
      <right/>
      <top style="medium">
        <color theme="0" tint="-0.249977111117893"/>
      </top>
      <bottom/>
      <diagonal/>
    </border>
    <border>
      <left/>
      <right style="thin">
        <color indexed="64"/>
      </right>
      <top style="thin">
        <color theme="0" tint="-0.14999847407452621"/>
      </top>
      <bottom style="thin">
        <color theme="0" tint="-0.14999847407452621"/>
      </bottom>
      <diagonal/>
    </border>
    <border>
      <left style="thin">
        <color indexed="64"/>
      </left>
      <right style="thin">
        <color indexed="64"/>
      </right>
      <top style="thin">
        <color theme="0" tint="-0.14999847407452621"/>
      </top>
      <bottom style="thin">
        <color theme="0" tint="-0.14999847407452621"/>
      </bottom>
      <diagonal/>
    </border>
    <border>
      <left/>
      <right/>
      <top style="thin">
        <color theme="0" tint="-0.249977111117893"/>
      </top>
      <bottom style="medium">
        <color theme="0" tint="-0.249977111117893"/>
      </bottom>
      <diagonal/>
    </border>
    <border>
      <left/>
      <right/>
      <top/>
      <bottom style="medium">
        <color theme="0" tint="-0.24994659260841701"/>
      </bottom>
      <diagonal/>
    </border>
    <border>
      <left/>
      <right/>
      <top style="medium">
        <color theme="0" tint="-0.24994659260841701"/>
      </top>
      <bottom/>
      <diagonal/>
    </border>
    <border>
      <left style="medium">
        <color indexed="64"/>
      </left>
      <right/>
      <top/>
      <bottom/>
      <diagonal/>
    </border>
    <border>
      <left/>
      <right/>
      <top style="medium">
        <color theme="0" tint="-0.249977111117893"/>
      </top>
      <bottom style="thin">
        <color theme="0" tint="-0.249977111117893"/>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top/>
      <bottom style="thin">
        <color theme="0" tint="-0.24994659260841701"/>
      </bottom>
      <diagonal/>
    </border>
    <border>
      <left/>
      <right/>
      <top style="thin">
        <color theme="0" tint="-0.24994659260841701"/>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medium">
        <color theme="0" tint="-0.249977111117893"/>
      </top>
      <bottom style="medium">
        <color theme="0" tint="-0.249977111117893"/>
      </bottom>
      <diagonal/>
    </border>
    <border>
      <left/>
      <right style="thin">
        <color theme="0" tint="-0.249977111117893"/>
      </right>
      <top style="thin">
        <color theme="0" tint="-0.249977111117893"/>
      </top>
      <bottom/>
      <diagonal/>
    </border>
    <border>
      <left style="thin">
        <color theme="0" tint="-0.249977111117893"/>
      </left>
      <right/>
      <top style="medium">
        <color theme="0" tint="-0.249977111117893"/>
      </top>
      <bottom/>
      <diagonal/>
    </border>
    <border>
      <left/>
      <right/>
      <top style="thin">
        <color theme="0" tint="-0.24994659260841701"/>
      </top>
      <bottom/>
      <diagonal/>
    </border>
    <border>
      <left/>
      <right/>
      <top style="medium">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77111117893"/>
      </top>
      <bottom style="medium">
        <color theme="0" tint="-0.24994659260841701"/>
      </bottom>
      <diagonal/>
    </border>
    <border>
      <left/>
      <right/>
      <top style="medium">
        <color theme="0" tint="-0.249977111117893"/>
      </top>
      <bottom style="thin">
        <color theme="0" tint="-0.24994659260841701"/>
      </bottom>
      <diagonal/>
    </border>
    <border>
      <left style="thin">
        <color theme="0" tint="-0.249977111117893"/>
      </left>
      <right style="thin">
        <color theme="0" tint="-0.249977111117893"/>
      </right>
      <top style="medium">
        <color theme="0" tint="-0.249977111117893"/>
      </top>
      <bottom/>
      <diagonal/>
    </border>
    <border>
      <left style="thin">
        <color theme="0" tint="-0.249977111117893"/>
      </left>
      <right/>
      <top style="medium">
        <color theme="0" tint="-0.249977111117893"/>
      </top>
      <bottom style="thin">
        <color theme="0" tint="-0.249977111117893"/>
      </bottom>
      <diagonal/>
    </border>
    <border>
      <left style="thin">
        <color theme="0" tint="-0.249977111117893"/>
      </left>
      <right style="thin">
        <color theme="0" tint="-0.249977111117893"/>
      </right>
      <top/>
      <bottom style="medium">
        <color theme="0" tint="-0.249977111117893"/>
      </bottom>
      <diagonal/>
    </border>
    <border>
      <left style="thin">
        <color theme="0" tint="-0.249977111117893"/>
      </left>
      <right/>
      <top style="thin">
        <color theme="0" tint="-0.249977111117893"/>
      </top>
      <bottom style="medium">
        <color theme="0" tint="-0.249977111117893"/>
      </bottom>
      <diagonal/>
    </border>
    <border>
      <left/>
      <right style="thin">
        <color theme="0" tint="-0.249977111117893"/>
      </right>
      <top/>
      <bottom style="thin">
        <color theme="0" tint="-0.249977111117893"/>
      </bottom>
      <diagonal/>
    </border>
    <border>
      <left/>
      <right style="thin">
        <color theme="0" tint="-0.249977111117893"/>
      </right>
      <top/>
      <bottom/>
      <diagonal/>
    </border>
  </borders>
  <cellStyleXfs count="19">
    <xf numFmtId="0" fontId="0" fillId="0" borderId="0"/>
    <xf numFmtId="0" fontId="6" fillId="0" borderId="0">
      <alignment vertical="center"/>
    </xf>
    <xf numFmtId="3" fontId="6" fillId="5" borderId="1" applyFont="0">
      <alignment horizontal="right" vertical="center"/>
      <protection locked="0"/>
    </xf>
    <xf numFmtId="0" fontId="5" fillId="0" borderId="0"/>
    <xf numFmtId="0" fontId="4" fillId="0" borderId="0"/>
    <xf numFmtId="0" fontId="3" fillId="0" borderId="0"/>
    <xf numFmtId="0" fontId="2" fillId="0" borderId="0"/>
    <xf numFmtId="0" fontId="29" fillId="0" borderId="0" applyNumberFormat="0" applyFill="0" applyBorder="0" applyAlignment="0" applyProtection="0"/>
    <xf numFmtId="0" fontId="28" fillId="0" borderId="0"/>
    <xf numFmtId="0" fontId="6" fillId="0" borderId="0"/>
    <xf numFmtId="43" fontId="28" fillId="0" borderId="0" applyFont="0" applyFill="0" applyBorder="0" applyAlignment="0" applyProtection="0"/>
    <xf numFmtId="9" fontId="2" fillId="0" borderId="0" applyFont="0" applyFill="0" applyBorder="0" applyAlignment="0" applyProtection="0"/>
    <xf numFmtId="0" fontId="6" fillId="0" borderId="0">
      <alignment vertical="center"/>
    </xf>
    <xf numFmtId="0" fontId="28" fillId="0" borderId="0"/>
    <xf numFmtId="0" fontId="1" fillId="0" borderId="0"/>
    <xf numFmtId="167" fontId="1" fillId="0" borderId="0" applyFont="0" applyFill="0" applyBorder="0" applyAlignment="0" applyProtection="0"/>
    <xf numFmtId="0" fontId="6" fillId="0" borderId="0"/>
    <xf numFmtId="9" fontId="28" fillId="0" borderId="0" applyFont="0" applyFill="0" applyBorder="0" applyAlignment="0" applyProtection="0"/>
    <xf numFmtId="43" fontId="28" fillId="0" borderId="0" applyFont="0" applyFill="0" applyBorder="0" applyAlignment="0" applyProtection="0"/>
  </cellStyleXfs>
  <cellXfs count="820">
    <xf numFmtId="0" fontId="0" fillId="0" borderId="0" xfId="0"/>
    <xf numFmtId="0" fontId="7" fillId="0" borderId="0" xfId="0" applyFont="1"/>
    <xf numFmtId="0" fontId="10" fillId="0" borderId="0" xfId="0" applyFont="1"/>
    <xf numFmtId="0" fontId="14" fillId="0" borderId="0" xfId="0" applyFont="1"/>
    <xf numFmtId="0" fontId="7" fillId="0" borderId="0" xfId="0" applyFont="1" applyFill="1" applyAlignment="1">
      <alignment vertical="center"/>
    </xf>
    <xf numFmtId="0" fontId="8" fillId="0" borderId="0" xfId="0" applyFont="1" applyFill="1"/>
    <xf numFmtId="0" fontId="7" fillId="0" borderId="0" xfId="0" applyFont="1" applyFill="1"/>
    <xf numFmtId="0" fontId="15" fillId="0" borderId="0" xfId="0" applyFont="1" applyFill="1"/>
    <xf numFmtId="0" fontId="12" fillId="0" borderId="0" xfId="0" applyFont="1" applyFill="1"/>
    <xf numFmtId="0" fontId="7" fillId="0" borderId="0" xfId="0" applyFont="1" applyBorder="1"/>
    <xf numFmtId="0" fontId="13" fillId="0" borderId="0" xfId="0" applyFont="1" applyBorder="1" applyAlignment="1">
      <alignment vertical="center" wrapText="1"/>
    </xf>
    <xf numFmtId="0" fontId="12" fillId="0" borderId="0" xfId="0" applyFont="1"/>
    <xf numFmtId="0" fontId="7" fillId="0" borderId="0" xfId="0" applyFont="1" applyFill="1" applyAlignment="1">
      <alignment vertical="center" wrapText="1"/>
    </xf>
    <xf numFmtId="0" fontId="7" fillId="0" borderId="0" xfId="0" applyFont="1" applyFill="1" applyAlignment="1"/>
    <xf numFmtId="0" fontId="7" fillId="0" borderId="0" xfId="0" applyFont="1" applyFill="1" applyBorder="1"/>
    <xf numFmtId="0" fontId="9" fillId="0" borderId="0" xfId="0" applyFont="1" applyFill="1" applyBorder="1" applyAlignment="1">
      <alignment vertical="center" wrapText="1"/>
    </xf>
    <xf numFmtId="0" fontId="7" fillId="0" borderId="0" xfId="0" applyFont="1" applyFill="1" applyBorder="1" applyAlignment="1">
      <alignment vertical="center" wrapText="1"/>
    </xf>
    <xf numFmtId="0" fontId="7" fillId="0" borderId="0" xfId="0" applyFont="1" applyFill="1" applyAlignment="1">
      <alignment wrapText="1"/>
    </xf>
    <xf numFmtId="0" fontId="7" fillId="0" borderId="0" xfId="0" applyFont="1"/>
    <xf numFmtId="0" fontId="7" fillId="0" borderId="0" xfId="0" applyFont="1"/>
    <xf numFmtId="0" fontId="7" fillId="6" borderId="0" xfId="0" applyFont="1" applyFill="1"/>
    <xf numFmtId="0" fontId="7" fillId="6" borderId="0" xfId="0" applyFont="1" applyFill="1" applyAlignment="1">
      <alignment horizontal="center" vertical="center" wrapText="1"/>
    </xf>
    <xf numFmtId="0" fontId="7" fillId="0" borderId="0" xfId="0" applyFont="1" applyAlignment="1">
      <alignment horizontal="center" vertical="center" wrapText="1"/>
    </xf>
    <xf numFmtId="0" fontId="7" fillId="6" borderId="0" xfId="0" applyFont="1" applyFill="1" applyAlignment="1">
      <alignment horizontal="center" vertical="center"/>
    </xf>
    <xf numFmtId="0" fontId="7" fillId="0" borderId="0" xfId="0" applyFont="1" applyAlignment="1">
      <alignment horizontal="center" vertical="center"/>
    </xf>
    <xf numFmtId="0" fontId="7" fillId="6" borderId="0" xfId="0" applyFont="1" applyFill="1" applyAlignment="1">
      <alignment wrapText="1"/>
    </xf>
    <xf numFmtId="0" fontId="7" fillId="0" borderId="0" xfId="0" applyFont="1" applyAlignment="1">
      <alignment wrapText="1"/>
    </xf>
    <xf numFmtId="0" fontId="25" fillId="0" borderId="0" xfId="0" applyFont="1" applyAlignment="1">
      <alignment horizontal="justify" vertical="center"/>
    </xf>
    <xf numFmtId="0" fontId="7" fillId="0" borderId="0" xfId="0" applyFont="1"/>
    <xf numFmtId="0" fontId="7" fillId="0" borderId="0" xfId="0" applyFont="1" applyFill="1" applyBorder="1" applyAlignment="1">
      <alignment vertical="center" wrapText="1"/>
    </xf>
    <xf numFmtId="0" fontId="7" fillId="0" borderId="0" xfId="0" applyFont="1" applyAlignment="1">
      <alignment horizontal="left"/>
    </xf>
    <xf numFmtId="0" fontId="7" fillId="0" borderId="0" xfId="0" applyFont="1" applyFill="1" applyAlignment="1">
      <alignment horizontal="left"/>
    </xf>
    <xf numFmtId="0" fontId="7" fillId="0" borderId="0" xfId="0" applyFont="1" applyFill="1" applyAlignment="1">
      <alignment horizontal="left" vertical="center"/>
    </xf>
    <xf numFmtId="0" fontId="7" fillId="0" borderId="0" xfId="0" applyFont="1" applyFill="1" applyBorder="1" applyAlignment="1">
      <alignment horizontal="left"/>
    </xf>
    <xf numFmtId="0" fontId="7" fillId="0" borderId="0" xfId="0" applyFont="1" applyBorder="1" applyAlignment="1">
      <alignment horizontal="left"/>
    </xf>
    <xf numFmtId="0" fontId="24" fillId="0" borderId="0" xfId="4" quotePrefix="1" applyFont="1" applyFill="1" applyBorder="1" applyAlignment="1">
      <alignment vertical="center" wrapText="1"/>
    </xf>
    <xf numFmtId="0" fontId="12" fillId="0" borderId="0" xfId="0" applyFont="1" applyBorder="1" applyAlignment="1">
      <alignment horizontal="left" vertical="center"/>
    </xf>
    <xf numFmtId="0" fontId="8" fillId="0" borderId="0" xfId="0" applyFont="1" applyBorder="1" applyAlignment="1">
      <alignment horizontal="left" vertical="center"/>
    </xf>
    <xf numFmtId="0" fontId="7" fillId="0" borderId="0" xfId="0" applyFont="1" applyAlignment="1">
      <alignment horizontal="left" vertical="center"/>
    </xf>
    <xf numFmtId="0" fontId="21" fillId="0" borderId="0" xfId="0" applyFont="1" applyBorder="1" applyAlignment="1">
      <alignment vertical="center"/>
    </xf>
    <xf numFmtId="0" fontId="14" fillId="0" borderId="0" xfId="0" applyFont="1" applyBorder="1"/>
    <xf numFmtId="0" fontId="12" fillId="0" borderId="0" xfId="0" applyFont="1" applyBorder="1"/>
    <xf numFmtId="0" fontId="9" fillId="6" borderId="0" xfId="0" applyFont="1" applyFill="1" applyBorder="1" applyAlignment="1">
      <alignment horizontal="center" vertical="center" wrapText="1"/>
    </xf>
    <xf numFmtId="0" fontId="7" fillId="6" borderId="0" xfId="0" applyFont="1" applyFill="1" applyAlignment="1">
      <alignment horizontal="left"/>
    </xf>
    <xf numFmtId="0" fontId="15" fillId="0" borderId="0" xfId="0" applyFont="1" applyFill="1" applyBorder="1"/>
    <xf numFmtId="0" fontId="18" fillId="0" borderId="0" xfId="0" applyFont="1" applyFill="1"/>
    <xf numFmtId="0" fontId="7" fillId="6" borderId="0" xfId="8" applyFont="1" applyFill="1"/>
    <xf numFmtId="0" fontId="7" fillId="6" borderId="0" xfId="8" applyFont="1" applyFill="1" applyBorder="1" applyAlignment="1">
      <alignment vertical="center" wrapText="1"/>
    </xf>
    <xf numFmtId="164" fontId="26" fillId="6" borderId="0" xfId="8" applyNumberFormat="1" applyFont="1" applyFill="1" applyBorder="1" applyAlignment="1">
      <alignment horizontal="right" vertical="center" wrapText="1"/>
    </xf>
    <xf numFmtId="165" fontId="15" fillId="6" borderId="0" xfId="8" applyNumberFormat="1" applyFont="1" applyFill="1"/>
    <xf numFmtId="0" fontId="15" fillId="6" borderId="0" xfId="8" applyFont="1" applyFill="1"/>
    <xf numFmtId="10" fontId="15" fillId="6" borderId="0" xfId="8" applyNumberFormat="1" applyFont="1" applyFill="1"/>
    <xf numFmtId="10" fontId="7" fillId="6" borderId="0" xfId="8" applyNumberFormat="1" applyFont="1" applyFill="1"/>
    <xf numFmtId="0" fontId="31" fillId="6" borderId="0" xfId="0" applyFont="1" applyFill="1" applyBorder="1"/>
    <xf numFmtId="0" fontId="7" fillId="0" borderId="0" xfId="5" applyFont="1" applyFill="1" applyBorder="1" applyAlignment="1">
      <alignment vertical="center"/>
    </xf>
    <xf numFmtId="0" fontId="7" fillId="0" borderId="0" xfId="5" applyFont="1" applyBorder="1"/>
    <xf numFmtId="0" fontId="7" fillId="0" borderId="0" xfId="5" applyFont="1" applyBorder="1" applyAlignment="1">
      <alignment vertical="center" wrapText="1"/>
    </xf>
    <xf numFmtId="0" fontId="33" fillId="8" borderId="0" xfId="5" applyFont="1" applyFill="1" applyBorder="1" applyAlignment="1">
      <alignment vertical="center" wrapText="1"/>
    </xf>
    <xf numFmtId="0" fontId="27" fillId="8" borderId="0" xfId="5" applyFont="1" applyFill="1" applyBorder="1" applyAlignment="1">
      <alignment horizontal="center" vertical="center" wrapText="1"/>
    </xf>
    <xf numFmtId="0" fontId="7" fillId="0" borderId="6" xfId="5" applyFont="1" applyBorder="1" applyAlignment="1">
      <alignment vertical="center" wrapText="1"/>
    </xf>
    <xf numFmtId="0" fontId="27" fillId="8" borderId="0" xfId="0" applyFont="1" applyFill="1" applyBorder="1"/>
    <xf numFmtId="0" fontId="15" fillId="0" borderId="0" xfId="5" applyFont="1" applyBorder="1"/>
    <xf numFmtId="0" fontId="7" fillId="0" borderId="0" xfId="13" applyFont="1" applyBorder="1"/>
    <xf numFmtId="0" fontId="7" fillId="0" borderId="0" xfId="13" applyFont="1" applyBorder="1" applyAlignment="1">
      <alignment vertical="center" wrapText="1"/>
    </xf>
    <xf numFmtId="0" fontId="7" fillId="0" borderId="0" xfId="13" applyFont="1" applyBorder="1" applyAlignment="1">
      <alignment horizontal="center" vertical="center"/>
    </xf>
    <xf numFmtId="0" fontId="7" fillId="0" borderId="0" xfId="13" applyFont="1" applyBorder="1" applyAlignment="1">
      <alignment horizontal="center" vertical="center" wrapText="1"/>
    </xf>
    <xf numFmtId="0" fontId="7" fillId="0" borderId="0" xfId="14" applyFont="1"/>
    <xf numFmtId="0" fontId="30" fillId="6" borderId="0" xfId="14" applyFont="1" applyFill="1" applyAlignment="1">
      <alignment wrapText="1"/>
    </xf>
    <xf numFmtId="0" fontId="8" fillId="0" borderId="0" xfId="14" applyFont="1"/>
    <xf numFmtId="0" fontId="26" fillId="4" borderId="0" xfId="14" applyFont="1" applyFill="1" applyBorder="1" applyAlignment="1">
      <alignment vertical="center" wrapText="1"/>
    </xf>
    <xf numFmtId="0" fontId="34" fillId="0" borderId="0" xfId="14" applyFont="1" applyAlignment="1">
      <alignment vertical="center"/>
    </xf>
    <xf numFmtId="165" fontId="15" fillId="0" borderId="0" xfId="14" applyNumberFormat="1" applyFont="1"/>
    <xf numFmtId="0" fontId="7" fillId="6" borderId="0" xfId="14" applyFont="1" applyFill="1" applyBorder="1"/>
    <xf numFmtId="0" fontId="35" fillId="6" borderId="0" xfId="14" applyFont="1" applyFill="1" applyAlignment="1">
      <alignment vertical="center" wrapText="1"/>
    </xf>
    <xf numFmtId="0" fontId="7" fillId="6" borderId="0" xfId="14" applyFont="1" applyFill="1"/>
    <xf numFmtId="0" fontId="15" fillId="6" borderId="0" xfId="14" applyFont="1" applyFill="1"/>
    <xf numFmtId="165" fontId="15" fillId="6" borderId="0" xfId="14" applyNumberFormat="1" applyFont="1" applyFill="1"/>
    <xf numFmtId="0" fontId="15" fillId="6" borderId="0" xfId="14" applyFont="1" applyFill="1" applyBorder="1"/>
    <xf numFmtId="0" fontId="37" fillId="8" borderId="11" xfId="0" applyFont="1" applyFill="1" applyBorder="1"/>
    <xf numFmtId="0" fontId="12" fillId="8" borderId="0" xfId="5" applyFont="1" applyFill="1" applyBorder="1" applyAlignment="1">
      <alignment horizontal="center" vertical="center"/>
    </xf>
    <xf numFmtId="0" fontId="16" fillId="8" borderId="0" xfId="0" applyFont="1" applyFill="1" applyBorder="1" applyAlignment="1">
      <alignment horizontal="center"/>
    </xf>
    <xf numFmtId="0" fontId="12" fillId="0" borderId="7" xfId="7" applyFont="1" applyFill="1" applyBorder="1" applyAlignment="1">
      <alignment horizontal="center" vertical="center"/>
    </xf>
    <xf numFmtId="0" fontId="7" fillId="6" borderId="0" xfId="0" applyFont="1" applyFill="1" applyBorder="1" applyAlignment="1">
      <alignment vertical="center"/>
    </xf>
    <xf numFmtId="0" fontId="40" fillId="8" borderId="0" xfId="0" applyFont="1" applyFill="1" applyBorder="1"/>
    <xf numFmtId="0" fontId="9" fillId="0" borderId="0" xfId="0" applyFont="1" applyFill="1" applyBorder="1" applyAlignment="1">
      <alignment horizontal="left" vertical="center" wrapText="1"/>
    </xf>
    <xf numFmtId="0" fontId="27" fillId="0" borderId="0" xfId="0" applyFont="1" applyFill="1" applyBorder="1" applyAlignment="1"/>
    <xf numFmtId="0" fontId="7" fillId="8" borderId="0" xfId="0" applyFont="1" applyFill="1"/>
    <xf numFmtId="0" fontId="13" fillId="0" borderId="0" xfId="0" applyFont="1" applyFill="1" applyBorder="1" applyAlignment="1">
      <alignment horizontal="left" vertical="center" wrapText="1"/>
    </xf>
    <xf numFmtId="0" fontId="7" fillId="4" borderId="0" xfId="0" applyFont="1" applyFill="1" applyBorder="1" applyAlignment="1">
      <alignment horizontal="left" vertical="center" wrapText="1" indent="1"/>
    </xf>
    <xf numFmtId="2" fontId="7" fillId="0" borderId="5" xfId="17" applyNumberFormat="1" applyFont="1" applyFill="1" applyBorder="1"/>
    <xf numFmtId="0" fontId="12" fillId="0" borderId="0" xfId="0" applyFont="1" applyFill="1" applyBorder="1" applyAlignment="1">
      <alignment horizontal="left" vertical="center" wrapText="1"/>
    </xf>
    <xf numFmtId="2" fontId="7" fillId="0" borderId="0" xfId="17" applyNumberFormat="1" applyFont="1" applyFill="1" applyBorder="1"/>
    <xf numFmtId="2" fontId="7" fillId="0" borderId="0" xfId="17" applyNumberFormat="1" applyFont="1" applyFill="1" applyBorder="1" applyAlignment="1">
      <alignment horizontal="right"/>
    </xf>
    <xf numFmtId="0" fontId="23" fillId="0" borderId="0" xfId="0" applyFont="1"/>
    <xf numFmtId="0" fontId="7" fillId="0" borderId="0" xfId="0" applyFont="1" applyBorder="1" applyAlignment="1">
      <alignment horizontal="right" vertical="center" wrapText="1"/>
    </xf>
    <xf numFmtId="0" fontId="7" fillId="0" borderId="0" xfId="0" applyFont="1" applyBorder="1" applyAlignment="1">
      <alignment horizontal="left" vertical="center" wrapText="1"/>
    </xf>
    <xf numFmtId="0" fontId="7" fillId="0" borderId="0" xfId="0" applyFont="1" applyBorder="1" applyAlignment="1">
      <alignment vertical="center" wrapText="1"/>
    </xf>
    <xf numFmtId="0" fontId="7" fillId="6" borderId="0" xfId="0" applyFont="1" applyFill="1" applyBorder="1" applyAlignment="1">
      <alignment horizontal="center" vertical="center" wrapText="1"/>
    </xf>
    <xf numFmtId="0" fontId="7" fillId="0" borderId="0" xfId="0" applyFont="1" applyBorder="1"/>
    <xf numFmtId="0" fontId="9" fillId="6" borderId="0" xfId="0" applyFont="1" applyFill="1" applyBorder="1" applyAlignment="1">
      <alignment horizontal="right" vertical="center" wrapText="1"/>
    </xf>
    <xf numFmtId="9" fontId="12" fillId="0" borderId="0" xfId="0" applyNumberFormat="1" applyFont="1" applyFill="1" applyBorder="1" applyAlignment="1">
      <alignment horizontal="right" vertical="center" wrapText="1"/>
    </xf>
    <xf numFmtId="0" fontId="7" fillId="0" borderId="0" xfId="0" applyFont="1" applyFill="1" applyBorder="1" applyAlignment="1">
      <alignment horizontal="right" vertical="center" wrapText="1"/>
    </xf>
    <xf numFmtId="0" fontId="7" fillId="0" borderId="0" xfId="0" applyFont="1" applyBorder="1"/>
    <xf numFmtId="0" fontId="12" fillId="0" borderId="13" xfId="0" applyFont="1" applyFill="1" applyBorder="1" applyAlignment="1">
      <alignment horizontal="right" vertical="center" wrapText="1"/>
    </xf>
    <xf numFmtId="0" fontId="9" fillId="0" borderId="13" xfId="0" applyFont="1" applyFill="1" applyBorder="1" applyAlignment="1">
      <alignment horizontal="right" vertical="center" wrapText="1"/>
    </xf>
    <xf numFmtId="0" fontId="9" fillId="0" borderId="13" xfId="0" applyFont="1" applyFill="1" applyBorder="1" applyAlignment="1">
      <alignment horizontal="left" vertical="center" wrapText="1"/>
    </xf>
    <xf numFmtId="0" fontId="9" fillId="0" borderId="13" xfId="0" applyFont="1" applyFill="1" applyBorder="1" applyAlignment="1">
      <alignment vertical="center" wrapText="1"/>
    </xf>
    <xf numFmtId="0" fontId="7" fillId="0" borderId="13" xfId="0" applyFont="1" applyBorder="1" applyAlignment="1">
      <alignment horizontal="right" vertical="center" wrapText="1"/>
    </xf>
    <xf numFmtId="0" fontId="13" fillId="0" borderId="14" xfId="0" applyFont="1" applyFill="1" applyBorder="1" applyAlignment="1">
      <alignment vertical="center" wrapText="1"/>
    </xf>
    <xf numFmtId="0" fontId="12" fillId="0" borderId="13" xfId="0" applyFont="1" applyFill="1" applyBorder="1" applyAlignment="1">
      <alignment vertical="center" wrapText="1"/>
    </xf>
    <xf numFmtId="171" fontId="9" fillId="0" borderId="0" xfId="18" applyNumberFormat="1" applyFont="1" applyFill="1" applyBorder="1" applyAlignment="1">
      <alignment horizontal="right" vertical="center" wrapText="1"/>
    </xf>
    <xf numFmtId="171" fontId="9" fillId="0" borderId="13" xfId="18" applyNumberFormat="1" applyFont="1" applyFill="1" applyBorder="1" applyAlignment="1">
      <alignment horizontal="right" vertical="center" wrapText="1"/>
    </xf>
    <xf numFmtId="0" fontId="13" fillId="0" borderId="13" xfId="0" applyFont="1" applyFill="1" applyBorder="1" applyAlignment="1">
      <alignment horizontal="left" vertical="center" wrapText="1"/>
    </xf>
    <xf numFmtId="0" fontId="13" fillId="0" borderId="13" xfId="0" applyFont="1" applyFill="1" applyBorder="1" applyAlignment="1">
      <alignment vertical="center" wrapText="1"/>
    </xf>
    <xf numFmtId="166" fontId="13" fillId="0" borderId="13" xfId="18" applyNumberFormat="1" applyFont="1" applyFill="1" applyBorder="1" applyAlignment="1">
      <alignment horizontal="right" vertical="center" wrapText="1"/>
    </xf>
    <xf numFmtId="0" fontId="9" fillId="0" borderId="14" xfId="0" applyFont="1" applyFill="1" applyBorder="1" applyAlignment="1">
      <alignment horizontal="left" vertical="center" wrapText="1"/>
    </xf>
    <xf numFmtId="0" fontId="12" fillId="0" borderId="14" xfId="0" applyFont="1" applyFill="1" applyBorder="1" applyAlignment="1">
      <alignment vertical="center" wrapText="1"/>
    </xf>
    <xf numFmtId="169" fontId="9" fillId="0" borderId="14" xfId="18" applyNumberFormat="1" applyFont="1" applyFill="1" applyBorder="1" applyAlignment="1">
      <alignment horizontal="right" vertical="center" wrapText="1"/>
    </xf>
    <xf numFmtId="166" fontId="9" fillId="0" borderId="14" xfId="18" applyNumberFormat="1" applyFont="1" applyFill="1" applyBorder="1" applyAlignment="1">
      <alignment horizontal="right" vertical="center" wrapText="1"/>
    </xf>
    <xf numFmtId="0" fontId="13" fillId="0" borderId="14" xfId="0" applyFont="1" applyFill="1" applyBorder="1" applyAlignment="1">
      <alignment horizontal="left" vertical="center" wrapText="1"/>
    </xf>
    <xf numFmtId="0" fontId="13" fillId="0" borderId="14" xfId="0" applyFont="1" applyFill="1" applyBorder="1" applyAlignment="1">
      <alignment horizontal="right" vertical="center" wrapText="1"/>
    </xf>
    <xf numFmtId="0" fontId="9" fillId="0" borderId="14" xfId="0" applyFont="1" applyFill="1" applyBorder="1" applyAlignment="1">
      <alignment horizontal="right" vertical="center" wrapText="1"/>
    </xf>
    <xf numFmtId="0" fontId="27" fillId="10" borderId="0" xfId="0" applyFont="1" applyFill="1" applyBorder="1" applyAlignment="1">
      <alignment horizontal="left" vertical="center" wrapText="1"/>
    </xf>
    <xf numFmtId="0" fontId="7" fillId="0" borderId="0" xfId="0" applyFont="1" applyBorder="1" applyAlignment="1">
      <alignment horizontal="right" wrapText="1"/>
    </xf>
    <xf numFmtId="0" fontId="9" fillId="2" borderId="14" xfId="0" applyFont="1" applyFill="1" applyBorder="1" applyAlignment="1">
      <alignment horizontal="left" vertical="center" wrapText="1"/>
    </xf>
    <xf numFmtId="0" fontId="16" fillId="2" borderId="14" xfId="0" applyFont="1" applyFill="1" applyBorder="1" applyAlignment="1">
      <alignment vertical="center" wrapText="1"/>
    </xf>
    <xf numFmtId="43" fontId="9" fillId="0" borderId="13" xfId="18" applyFont="1" applyFill="1" applyBorder="1" applyAlignment="1">
      <alignment horizontal="right" vertical="center" wrapText="1"/>
    </xf>
    <xf numFmtId="43" fontId="9" fillId="0" borderId="14" xfId="18" applyFont="1" applyFill="1" applyBorder="1" applyAlignment="1">
      <alignment horizontal="right" vertical="center" wrapText="1"/>
    </xf>
    <xf numFmtId="0" fontId="9" fillId="0" borderId="14" xfId="0" applyFont="1" applyFill="1" applyBorder="1" applyAlignment="1">
      <alignment vertical="center" wrapText="1"/>
    </xf>
    <xf numFmtId="0" fontId="12" fillId="0" borderId="0" xfId="0" applyFont="1" applyFill="1" applyBorder="1" applyAlignment="1">
      <alignment vertical="center" wrapText="1"/>
    </xf>
    <xf numFmtId="43" fontId="9" fillId="0" borderId="0" xfId="18" applyFont="1" applyFill="1" applyBorder="1" applyAlignment="1">
      <alignment horizontal="right" vertical="center" wrapText="1"/>
    </xf>
    <xf numFmtId="0" fontId="12" fillId="0" borderId="16" xfId="0" applyFont="1" applyFill="1" applyBorder="1" applyAlignment="1">
      <alignment horizontal="right" vertical="center" wrapText="1"/>
    </xf>
    <xf numFmtId="0" fontId="9" fillId="0" borderId="16" xfId="0" applyFont="1" applyFill="1" applyBorder="1" applyAlignment="1">
      <alignment horizontal="right" vertical="center" wrapText="1"/>
    </xf>
    <xf numFmtId="0" fontId="7" fillId="0" borderId="17" xfId="0" applyFont="1" applyBorder="1" applyAlignment="1">
      <alignment horizontal="right" wrapText="1"/>
    </xf>
    <xf numFmtId="0" fontId="7" fillId="0" borderId="17" xfId="0" applyFont="1" applyBorder="1" applyAlignment="1">
      <alignment horizontal="right" vertical="center" wrapText="1"/>
    </xf>
    <xf numFmtId="0" fontId="16" fillId="0" borderId="14" xfId="0" applyFont="1" applyFill="1" applyBorder="1" applyAlignment="1">
      <alignment vertical="center" wrapText="1"/>
    </xf>
    <xf numFmtId="166" fontId="9" fillId="0" borderId="13" xfId="18" applyNumberFormat="1" applyFont="1" applyFill="1" applyBorder="1" applyAlignment="1">
      <alignment horizontal="right" vertical="center" wrapText="1"/>
    </xf>
    <xf numFmtId="166" fontId="9" fillId="0" borderId="0" xfId="18" applyNumberFormat="1" applyFont="1" applyFill="1" applyBorder="1" applyAlignment="1">
      <alignment horizontal="right" vertical="center" wrapText="1"/>
    </xf>
    <xf numFmtId="0" fontId="9" fillId="3" borderId="13" xfId="0" applyFont="1" applyFill="1" applyBorder="1" applyAlignment="1">
      <alignment horizontal="right" vertical="center" wrapText="1"/>
    </xf>
    <xf numFmtId="0" fontId="7" fillId="6" borderId="0" xfId="14" applyFont="1" applyFill="1" applyBorder="1" applyAlignment="1">
      <alignment horizontal="right" vertical="center" wrapText="1"/>
    </xf>
    <xf numFmtId="0" fontId="12" fillId="6" borderId="0" xfId="14" applyFont="1" applyFill="1" applyBorder="1" applyAlignment="1">
      <alignment vertical="center" wrapText="1"/>
    </xf>
    <xf numFmtId="0" fontId="7" fillId="6" borderId="15" xfId="14" applyFont="1" applyFill="1" applyBorder="1" applyAlignment="1">
      <alignment horizontal="right" vertical="center" wrapText="1"/>
    </xf>
    <xf numFmtId="0" fontId="7" fillId="6" borderId="14" xfId="14" applyFont="1" applyFill="1" applyBorder="1" applyAlignment="1">
      <alignment horizontal="left" vertical="center" wrapText="1"/>
    </xf>
    <xf numFmtId="165" fontId="7" fillId="6" borderId="14" xfId="14" applyNumberFormat="1" applyFont="1" applyFill="1" applyBorder="1" applyAlignment="1">
      <alignment horizontal="right" vertical="center" wrapText="1"/>
    </xf>
    <xf numFmtId="2" fontId="12" fillId="6" borderId="14" xfId="14" applyNumberFormat="1" applyFont="1" applyFill="1" applyBorder="1" applyAlignment="1">
      <alignment horizontal="right" vertical="center" wrapText="1"/>
    </xf>
    <xf numFmtId="3" fontId="12" fillId="6" borderId="14" xfId="14" applyNumberFormat="1" applyFont="1" applyFill="1" applyBorder="1" applyAlignment="1">
      <alignment horizontal="right" vertical="center" wrapText="1"/>
    </xf>
    <xf numFmtId="3" fontId="7" fillId="6" borderId="14" xfId="14" applyNumberFormat="1" applyFont="1" applyFill="1" applyBorder="1" applyAlignment="1">
      <alignment horizontal="right" vertical="center" wrapText="1"/>
    </xf>
    <xf numFmtId="165" fontId="7" fillId="6" borderId="14" xfId="14" applyNumberFormat="1" applyFont="1" applyFill="1" applyBorder="1" applyAlignment="1">
      <alignment vertical="center" wrapText="1"/>
    </xf>
    <xf numFmtId="10" fontId="7" fillId="6" borderId="14" xfId="14" applyNumberFormat="1" applyFont="1" applyFill="1" applyBorder="1" applyAlignment="1">
      <alignment horizontal="right" vertical="center" wrapText="1"/>
    </xf>
    <xf numFmtId="167" fontId="7" fillId="6" borderId="14" xfId="15" applyFont="1" applyFill="1" applyBorder="1" applyAlignment="1">
      <alignment horizontal="right" vertical="center" wrapText="1"/>
    </xf>
    <xf numFmtId="167" fontId="12" fillId="6" borderId="14" xfId="15" applyFont="1" applyFill="1" applyBorder="1" applyAlignment="1">
      <alignment horizontal="right" vertical="center" wrapText="1"/>
    </xf>
    <xf numFmtId="167" fontId="7" fillId="0" borderId="14" xfId="15" applyFont="1" applyFill="1" applyBorder="1" applyAlignment="1">
      <alignment horizontal="right" vertical="center" wrapText="1"/>
    </xf>
    <xf numFmtId="170" fontId="7" fillId="6" borderId="14" xfId="15" applyNumberFormat="1" applyFont="1" applyFill="1" applyBorder="1" applyAlignment="1">
      <alignment horizontal="right" vertical="center" wrapText="1"/>
    </xf>
    <xf numFmtId="172" fontId="12" fillId="6" borderId="14" xfId="15" applyNumberFormat="1" applyFont="1" applyFill="1" applyBorder="1" applyAlignment="1">
      <alignment horizontal="right" vertical="center" wrapText="1"/>
    </xf>
    <xf numFmtId="3" fontId="7" fillId="6" borderId="14" xfId="15" applyNumberFormat="1" applyFont="1" applyFill="1" applyBorder="1" applyAlignment="1">
      <alignment horizontal="right" vertical="center" wrapText="1"/>
    </xf>
    <xf numFmtId="0" fontId="7" fillId="6" borderId="15" xfId="14" applyFont="1" applyFill="1" applyBorder="1" applyAlignment="1">
      <alignment horizontal="left" vertical="center" wrapText="1"/>
    </xf>
    <xf numFmtId="167" fontId="7" fillId="6" borderId="15" xfId="15" applyFont="1" applyFill="1" applyBorder="1" applyAlignment="1">
      <alignment horizontal="right" vertical="center" wrapText="1"/>
    </xf>
    <xf numFmtId="167" fontId="12" fillId="6" borderId="15" xfId="15" applyFont="1" applyFill="1" applyBorder="1" applyAlignment="1">
      <alignment horizontal="right" vertical="center" wrapText="1"/>
    </xf>
    <xf numFmtId="0" fontId="8" fillId="6" borderId="22" xfId="14" applyFont="1" applyFill="1" applyBorder="1" applyAlignment="1">
      <alignment vertical="center" wrapText="1"/>
    </xf>
    <xf numFmtId="165" fontId="8" fillId="6" borderId="4" xfId="14" applyNumberFormat="1" applyFont="1" applyFill="1" applyBorder="1" applyAlignment="1">
      <alignment horizontal="right" vertical="center" wrapText="1"/>
    </xf>
    <xf numFmtId="2" fontId="16" fillId="6" borderId="4" xfId="14" applyNumberFormat="1" applyFont="1" applyFill="1" applyBorder="1" applyAlignment="1">
      <alignment horizontal="right" vertical="center" wrapText="1"/>
    </xf>
    <xf numFmtId="3" fontId="16" fillId="6" borderId="4" xfId="14" applyNumberFormat="1" applyFont="1" applyFill="1" applyBorder="1" applyAlignment="1">
      <alignment horizontal="right" vertical="center" wrapText="1"/>
    </xf>
    <xf numFmtId="3" fontId="8" fillId="6" borderId="4" xfId="14" applyNumberFormat="1" applyFont="1" applyFill="1" applyBorder="1" applyAlignment="1">
      <alignment horizontal="right" vertical="center" wrapText="1"/>
    </xf>
    <xf numFmtId="165" fontId="8" fillId="6" borderId="4" xfId="14" applyNumberFormat="1" applyFont="1" applyFill="1" applyBorder="1" applyAlignment="1">
      <alignment vertical="center" wrapText="1"/>
    </xf>
    <xf numFmtId="10" fontId="8" fillId="6" borderId="4" xfId="14" applyNumberFormat="1" applyFont="1" applyFill="1" applyBorder="1" applyAlignment="1">
      <alignment horizontal="right" vertical="center" wrapText="1"/>
    </xf>
    <xf numFmtId="0" fontId="7" fillId="6" borderId="13" xfId="14" applyFont="1" applyFill="1" applyBorder="1" applyAlignment="1">
      <alignment horizontal="left" vertical="center" wrapText="1"/>
    </xf>
    <xf numFmtId="167" fontId="7" fillId="6" borderId="13" xfId="15" applyFont="1" applyFill="1" applyBorder="1" applyAlignment="1">
      <alignment horizontal="right" vertical="center" wrapText="1"/>
    </xf>
    <xf numFmtId="167" fontId="12" fillId="6" borderId="13" xfId="15" applyFont="1" applyFill="1" applyBorder="1" applyAlignment="1">
      <alignment horizontal="right" vertical="center" wrapText="1"/>
    </xf>
    <xf numFmtId="170" fontId="7" fillId="0" borderId="14" xfId="15" applyNumberFormat="1" applyFont="1" applyFill="1" applyBorder="1" applyAlignment="1">
      <alignment horizontal="right" vertical="center" wrapText="1"/>
    </xf>
    <xf numFmtId="2" fontId="12" fillId="6" borderId="14" xfId="15" applyNumberFormat="1" applyFont="1" applyFill="1" applyBorder="1" applyAlignment="1">
      <alignment horizontal="right" vertical="center" wrapText="1"/>
    </xf>
    <xf numFmtId="10" fontId="7" fillId="6" borderId="14" xfId="15" applyNumberFormat="1" applyFont="1" applyFill="1" applyBorder="1" applyAlignment="1">
      <alignment horizontal="right" vertical="center" wrapText="1"/>
    </xf>
    <xf numFmtId="169" fontId="12" fillId="6" borderId="14" xfId="15" applyNumberFormat="1" applyFont="1" applyFill="1" applyBorder="1" applyAlignment="1">
      <alignment horizontal="right" vertical="center" wrapText="1"/>
    </xf>
    <xf numFmtId="169" fontId="7" fillId="6" borderId="14" xfId="15" applyNumberFormat="1" applyFont="1" applyFill="1" applyBorder="1" applyAlignment="1">
      <alignment horizontal="right" vertical="center" wrapText="1"/>
    </xf>
    <xf numFmtId="3" fontId="8" fillId="6" borderId="14" xfId="14" applyNumberFormat="1" applyFont="1" applyFill="1" applyBorder="1" applyAlignment="1">
      <alignment horizontal="right" vertical="center" wrapText="1"/>
    </xf>
    <xf numFmtId="0" fontId="8" fillId="6" borderId="24" xfId="14" applyFont="1" applyFill="1" applyBorder="1" applyAlignment="1">
      <alignment vertical="center" wrapText="1"/>
    </xf>
    <xf numFmtId="165" fontId="8" fillId="6" borderId="5" xfId="14" applyNumberFormat="1" applyFont="1" applyFill="1" applyBorder="1" applyAlignment="1">
      <alignment horizontal="right" vertical="center" wrapText="1"/>
    </xf>
    <xf numFmtId="2" fontId="16" fillId="6" borderId="5" xfId="14" applyNumberFormat="1" applyFont="1" applyFill="1" applyBorder="1" applyAlignment="1">
      <alignment horizontal="right" vertical="center" wrapText="1"/>
    </xf>
    <xf numFmtId="3" fontId="16" fillId="6" borderId="5" xfId="14" applyNumberFormat="1" applyFont="1" applyFill="1" applyBorder="1" applyAlignment="1">
      <alignment horizontal="right" vertical="center" wrapText="1"/>
    </xf>
    <xf numFmtId="3" fontId="8" fillId="6" borderId="5" xfId="14" applyNumberFormat="1" applyFont="1" applyFill="1" applyBorder="1" applyAlignment="1">
      <alignment horizontal="right" vertical="center" wrapText="1"/>
    </xf>
    <xf numFmtId="165" fontId="8" fillId="6" borderId="5" xfId="14" applyNumberFormat="1" applyFont="1" applyFill="1" applyBorder="1" applyAlignment="1">
      <alignment vertical="center" wrapText="1"/>
    </xf>
    <xf numFmtId="10" fontId="8" fillId="6" borderId="5" xfId="14" applyNumberFormat="1" applyFont="1" applyFill="1" applyBorder="1" applyAlignment="1">
      <alignment horizontal="right" vertical="center" wrapText="1"/>
    </xf>
    <xf numFmtId="0" fontId="7" fillId="0" borderId="13" xfId="0" applyFont="1" applyBorder="1" applyAlignment="1">
      <alignment horizontal="right"/>
    </xf>
    <xf numFmtId="0" fontId="7" fillId="0" borderId="0" xfId="14" applyFont="1" applyBorder="1"/>
    <xf numFmtId="0" fontId="9" fillId="4" borderId="14" xfId="14" applyFont="1" applyFill="1" applyBorder="1" applyAlignment="1">
      <alignment horizontal="right" vertical="center" wrapText="1"/>
    </xf>
    <xf numFmtId="0" fontId="9" fillId="4" borderId="14" xfId="14" applyFont="1" applyFill="1" applyBorder="1" applyAlignment="1">
      <alignment horizontal="left" vertical="center" wrapText="1"/>
    </xf>
    <xf numFmtId="0" fontId="9" fillId="4" borderId="14" xfId="14" applyFont="1" applyFill="1" applyBorder="1" applyAlignment="1">
      <alignment vertical="center" wrapText="1"/>
    </xf>
    <xf numFmtId="165" fontId="9" fillId="6" borderId="13" xfId="14" applyNumberFormat="1" applyFont="1" applyFill="1" applyBorder="1" applyAlignment="1">
      <alignment horizontal="right" vertical="center" wrapText="1"/>
    </xf>
    <xf numFmtId="165" fontId="9" fillId="6" borderId="14" xfId="14" applyNumberFormat="1" applyFont="1" applyFill="1" applyBorder="1" applyAlignment="1">
      <alignment horizontal="right" vertical="center" wrapText="1"/>
    </xf>
    <xf numFmtId="0" fontId="41" fillId="10" borderId="14" xfId="14" applyFont="1" applyFill="1" applyBorder="1" applyAlignment="1">
      <alignment horizontal="left" vertical="center" wrapText="1"/>
    </xf>
    <xf numFmtId="0" fontId="27" fillId="10" borderId="14" xfId="14" applyFont="1" applyFill="1" applyBorder="1" applyAlignment="1">
      <alignment vertical="center" wrapText="1"/>
    </xf>
    <xf numFmtId="165" fontId="27" fillId="10" borderId="14" xfId="14" applyNumberFormat="1" applyFont="1" applyFill="1" applyBorder="1" applyAlignment="1">
      <alignment horizontal="right" vertical="center" wrapText="1"/>
    </xf>
    <xf numFmtId="0" fontId="12" fillId="0" borderId="14" xfId="13" applyFont="1" applyFill="1" applyBorder="1" applyAlignment="1">
      <alignment horizontal="left" vertical="center" wrapText="1"/>
    </xf>
    <xf numFmtId="0" fontId="12" fillId="0" borderId="14" xfId="13" applyFont="1" applyBorder="1" applyAlignment="1">
      <alignment vertical="center" wrapText="1"/>
    </xf>
    <xf numFmtId="165" fontId="7" fillId="4" borderId="14" xfId="13" applyNumberFormat="1" applyFont="1" applyFill="1" applyBorder="1" applyAlignment="1">
      <alignment horizontal="right" vertical="center" wrapText="1"/>
    </xf>
    <xf numFmtId="165" fontId="12" fillId="4" borderId="14" xfId="13" applyNumberFormat="1" applyFont="1" applyFill="1" applyBorder="1" applyAlignment="1">
      <alignment horizontal="right" vertical="center" wrapText="1"/>
    </xf>
    <xf numFmtId="165" fontId="7" fillId="0" borderId="14" xfId="13" applyNumberFormat="1" applyFont="1" applyBorder="1" applyAlignment="1">
      <alignment horizontal="right" vertical="center" wrapText="1"/>
    </xf>
    <xf numFmtId="165" fontId="12" fillId="0" borderId="14" xfId="13" applyNumberFormat="1" applyFont="1" applyBorder="1" applyAlignment="1">
      <alignment horizontal="right" vertical="center" wrapText="1"/>
    </xf>
    <xf numFmtId="0" fontId="7" fillId="0" borderId="14" xfId="13" applyFont="1" applyBorder="1" applyAlignment="1">
      <alignment vertical="center" wrapText="1"/>
    </xf>
    <xf numFmtId="0" fontId="17" fillId="0" borderId="14" xfId="13" applyFont="1" applyBorder="1" applyAlignment="1">
      <alignment vertical="center" wrapText="1"/>
    </xf>
    <xf numFmtId="0" fontId="27" fillId="10" borderId="14" xfId="13" applyFont="1" applyFill="1" applyBorder="1" applyAlignment="1">
      <alignment horizontal="left" vertical="center" wrapText="1"/>
    </xf>
    <xf numFmtId="0" fontId="27" fillId="10" borderId="14" xfId="13" applyFont="1" applyFill="1" applyBorder="1" applyAlignment="1">
      <alignment vertical="center" wrapText="1"/>
    </xf>
    <xf numFmtId="165" fontId="27" fillId="10" borderId="14" xfId="13" applyNumberFormat="1" applyFont="1" applyFill="1" applyBorder="1" applyAlignment="1">
      <alignment horizontal="right" vertical="center" wrapText="1"/>
    </xf>
    <xf numFmtId="0" fontId="7" fillId="0" borderId="16" xfId="0" applyFont="1" applyFill="1" applyBorder="1" applyAlignment="1">
      <alignment horizontal="right" vertical="center" wrapText="1"/>
    </xf>
    <xf numFmtId="0" fontId="7" fillId="0" borderId="25" xfId="0" applyFont="1" applyFill="1" applyBorder="1" applyAlignment="1">
      <alignment horizontal="center" vertical="center" wrapText="1"/>
    </xf>
    <xf numFmtId="0" fontId="7" fillId="0" borderId="25" xfId="0" applyFont="1" applyFill="1" applyBorder="1" applyAlignment="1">
      <alignment horizontal="right"/>
    </xf>
    <xf numFmtId="2" fontId="7" fillId="0" borderId="26" xfId="17" applyNumberFormat="1" applyFont="1" applyFill="1" applyBorder="1"/>
    <xf numFmtId="2" fontId="7" fillId="0" borderId="27" xfId="17" applyNumberFormat="1" applyFont="1" applyFill="1" applyBorder="1"/>
    <xf numFmtId="0" fontId="12" fillId="0" borderId="14" xfId="0" applyFont="1" applyFill="1" applyBorder="1" applyAlignment="1">
      <alignment horizontal="left" vertical="center" wrapText="1"/>
    </xf>
    <xf numFmtId="0" fontId="7" fillId="0" borderId="14" xfId="0" applyFont="1" applyFill="1" applyBorder="1" applyAlignment="1">
      <alignment wrapText="1"/>
    </xf>
    <xf numFmtId="0" fontId="7" fillId="0" borderId="14" xfId="0" applyFont="1" applyFill="1" applyBorder="1"/>
    <xf numFmtId="2" fontId="7" fillId="0" borderId="14" xfId="17" applyNumberFormat="1" applyFont="1" applyFill="1" applyBorder="1"/>
    <xf numFmtId="2" fontId="7" fillId="0" borderId="17" xfId="17" applyNumberFormat="1" applyFont="1" applyFill="1" applyBorder="1"/>
    <xf numFmtId="2" fontId="7" fillId="0" borderId="13" xfId="17" applyNumberFormat="1" applyFont="1" applyFill="1" applyBorder="1"/>
    <xf numFmtId="2" fontId="7" fillId="0" borderId="28" xfId="17" applyNumberFormat="1" applyFont="1" applyFill="1" applyBorder="1"/>
    <xf numFmtId="2" fontId="7" fillId="0" borderId="9" xfId="17" applyNumberFormat="1" applyFont="1" applyFill="1" applyBorder="1"/>
    <xf numFmtId="2" fontId="7" fillId="0" borderId="16" xfId="17" applyNumberFormat="1" applyFont="1" applyFill="1" applyBorder="1"/>
    <xf numFmtId="0" fontId="12" fillId="0" borderId="15" xfId="0" applyFont="1" applyFill="1" applyBorder="1" applyAlignment="1">
      <alignment horizontal="left" vertical="center" wrapText="1"/>
    </xf>
    <xf numFmtId="0" fontId="7" fillId="0" borderId="15" xfId="0" applyFont="1" applyFill="1" applyBorder="1" applyAlignment="1">
      <alignment wrapText="1"/>
    </xf>
    <xf numFmtId="2" fontId="7" fillId="0" borderId="15" xfId="17" applyNumberFormat="1" applyFont="1" applyFill="1" applyBorder="1"/>
    <xf numFmtId="2" fontId="7" fillId="0" borderId="12" xfId="17" applyNumberFormat="1" applyFont="1" applyFill="1" applyBorder="1"/>
    <xf numFmtId="2" fontId="7" fillId="0" borderId="3" xfId="17" applyNumberFormat="1" applyFont="1" applyFill="1" applyBorder="1"/>
    <xf numFmtId="2" fontId="7" fillId="0" borderId="29" xfId="17" applyNumberFormat="1" applyFont="1" applyFill="1" applyBorder="1"/>
    <xf numFmtId="2" fontId="7" fillId="0" borderId="8" xfId="17" applyNumberFormat="1" applyFont="1" applyFill="1" applyBorder="1"/>
    <xf numFmtId="0" fontId="7" fillId="0" borderId="13" xfId="0" applyFont="1" applyFill="1" applyBorder="1" applyAlignment="1">
      <alignment horizontal="center" vertical="center" wrapText="1"/>
    </xf>
    <xf numFmtId="0" fontId="32" fillId="0" borderId="13" xfId="0" applyFont="1" applyFill="1" applyBorder="1" applyAlignment="1">
      <alignment horizontal="right" vertical="center" wrapText="1"/>
    </xf>
    <xf numFmtId="0" fontId="7" fillId="0" borderId="8"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5" xfId="0" applyFont="1" applyFill="1" applyBorder="1" applyAlignment="1">
      <alignment horizontal="right"/>
    </xf>
    <xf numFmtId="0" fontId="7" fillId="0" borderId="8" xfId="0" applyFont="1" applyFill="1" applyBorder="1" applyAlignment="1">
      <alignment horizontal="right"/>
    </xf>
    <xf numFmtId="0" fontId="12" fillId="0" borderId="31" xfId="0" applyFont="1" applyFill="1" applyBorder="1" applyAlignment="1">
      <alignment horizontal="left" vertical="center" wrapText="1"/>
    </xf>
    <xf numFmtId="2" fontId="7" fillId="0" borderId="13" xfId="17" applyNumberFormat="1" applyFont="1" applyFill="1" applyBorder="1" applyAlignment="1">
      <alignment horizontal="right"/>
    </xf>
    <xf numFmtId="2" fontId="7" fillId="0" borderId="12" xfId="17" applyNumberFormat="1" applyFont="1" applyFill="1" applyBorder="1" applyAlignment="1">
      <alignment horizontal="right"/>
    </xf>
    <xf numFmtId="0" fontId="22" fillId="0" borderId="14" xfId="0" applyFont="1" applyFill="1" applyBorder="1" applyAlignment="1">
      <alignment horizontal="left" vertical="center" wrapText="1" indent="3"/>
    </xf>
    <xf numFmtId="2" fontId="7" fillId="0" borderId="14" xfId="17" applyNumberFormat="1" applyFont="1" applyFill="1" applyBorder="1" applyAlignment="1">
      <alignment horizontal="right"/>
    </xf>
    <xf numFmtId="2" fontId="7" fillId="0" borderId="8" xfId="17" applyNumberFormat="1" applyFont="1" applyFill="1" applyBorder="1" applyAlignment="1">
      <alignment horizontal="right"/>
    </xf>
    <xf numFmtId="2" fontId="7" fillId="0" borderId="15" xfId="17" applyNumberFormat="1" applyFont="1" applyFill="1" applyBorder="1" applyAlignment="1">
      <alignment horizontal="right"/>
    </xf>
    <xf numFmtId="0" fontId="12" fillId="0" borderId="33" xfId="0" applyFont="1" applyFill="1" applyBorder="1" applyAlignment="1">
      <alignment horizontal="left" vertical="center" wrapText="1"/>
    </xf>
    <xf numFmtId="0" fontId="7" fillId="0" borderId="13" xfId="0" applyFont="1" applyFill="1" applyBorder="1" applyAlignment="1">
      <alignment horizontal="center" vertical="center"/>
    </xf>
    <xf numFmtId="0" fontId="7" fillId="0" borderId="14" xfId="0" applyFont="1" applyFill="1" applyBorder="1" applyAlignment="1">
      <alignment horizontal="center" vertical="center"/>
    </xf>
    <xf numFmtId="0" fontId="8" fillId="0" borderId="14" xfId="0" applyFont="1" applyFill="1" applyBorder="1" applyAlignment="1">
      <alignment horizontal="center" vertical="center"/>
    </xf>
    <xf numFmtId="0" fontId="8" fillId="0" borderId="14" xfId="0" applyFont="1" applyFill="1" applyBorder="1" applyAlignment="1">
      <alignment vertical="center"/>
    </xf>
    <xf numFmtId="0" fontId="7" fillId="0" borderId="14" xfId="0" applyFont="1" applyFill="1" applyBorder="1" applyAlignment="1">
      <alignment vertical="center"/>
    </xf>
    <xf numFmtId="0" fontId="7" fillId="0" borderId="14" xfId="0" applyFont="1" applyFill="1" applyBorder="1" applyAlignment="1">
      <alignment horizontal="left"/>
    </xf>
    <xf numFmtId="0" fontId="7" fillId="0" borderId="14" xfId="0" applyFont="1" applyFill="1" applyBorder="1" applyAlignment="1">
      <alignment vertical="center" wrapText="1"/>
    </xf>
    <xf numFmtId="165" fontId="7" fillId="0" borderId="14" xfId="0" applyNumberFormat="1" applyFont="1" applyFill="1" applyBorder="1" applyAlignment="1">
      <alignment horizontal="right" vertical="center"/>
    </xf>
    <xf numFmtId="2" fontId="7" fillId="0" borderId="14" xfId="17" applyNumberFormat="1" applyFont="1" applyFill="1" applyBorder="1" applyAlignment="1">
      <alignment vertical="center"/>
    </xf>
    <xf numFmtId="2" fontId="12" fillId="0" borderId="14" xfId="17" applyNumberFormat="1" applyFont="1" applyFill="1" applyBorder="1" applyAlignment="1">
      <alignment vertical="center"/>
    </xf>
    <xf numFmtId="0" fontId="7" fillId="6" borderId="13" xfId="0" applyFont="1" applyFill="1" applyBorder="1" applyAlignment="1">
      <alignment horizontal="right" vertical="center" wrapText="1"/>
    </xf>
    <xf numFmtId="0" fontId="41" fillId="10" borderId="14" xfId="0" applyFont="1" applyFill="1" applyBorder="1" applyAlignment="1">
      <alignment horizontal="left"/>
    </xf>
    <xf numFmtId="0" fontId="27" fillId="10" borderId="14" xfId="0" applyFont="1" applyFill="1" applyBorder="1" applyAlignment="1">
      <alignment horizontal="left"/>
    </xf>
    <xf numFmtId="165" fontId="27" fillId="10" borderId="14" xfId="0" applyNumberFormat="1" applyFont="1" applyFill="1" applyBorder="1" applyAlignment="1">
      <alignment vertical="center" wrapText="1"/>
    </xf>
    <xf numFmtId="2" fontId="27" fillId="10" borderId="14" xfId="17" applyNumberFormat="1" applyFont="1" applyFill="1" applyBorder="1" applyAlignment="1">
      <alignment vertical="center"/>
    </xf>
    <xf numFmtId="165" fontId="27" fillId="10" borderId="14" xfId="0" applyNumberFormat="1" applyFont="1" applyFill="1" applyBorder="1" applyAlignment="1">
      <alignment vertical="center"/>
    </xf>
    <xf numFmtId="0" fontId="7" fillId="0" borderId="13" xfId="0" applyFont="1" applyFill="1" applyBorder="1" applyAlignment="1">
      <alignment horizontal="left"/>
    </xf>
    <xf numFmtId="0" fontId="7" fillId="0" borderId="13" xfId="0" applyFont="1" applyFill="1" applyBorder="1" applyAlignment="1">
      <alignment vertical="center" wrapText="1"/>
    </xf>
    <xf numFmtId="0" fontId="8" fillId="0" borderId="13" xfId="0" applyFont="1" applyFill="1" applyBorder="1" applyAlignment="1">
      <alignment horizontal="right" vertical="center" wrapText="1"/>
    </xf>
    <xf numFmtId="0" fontId="7" fillId="0" borderId="13" xfId="0" applyFont="1" applyFill="1" applyBorder="1" applyAlignment="1">
      <alignment horizontal="right" vertical="center" wrapText="1"/>
    </xf>
    <xf numFmtId="0" fontId="7" fillId="6" borderId="13" xfId="0" applyFont="1" applyFill="1" applyBorder="1" applyAlignment="1">
      <alignment vertical="center" wrapText="1"/>
    </xf>
    <xf numFmtId="0" fontId="7" fillId="0" borderId="13" xfId="0" applyFont="1" applyFill="1" applyBorder="1" applyAlignment="1">
      <alignment horizontal="left" vertical="center" wrapText="1"/>
    </xf>
    <xf numFmtId="0" fontId="8" fillId="0" borderId="13" xfId="0" applyFont="1" applyFill="1" applyBorder="1" applyAlignment="1">
      <alignment vertical="center" wrapText="1"/>
    </xf>
    <xf numFmtId="167" fontId="8" fillId="6" borderId="13" xfId="15" applyFont="1" applyFill="1" applyBorder="1" applyAlignment="1">
      <alignment horizontal="right" vertical="center" wrapText="1"/>
    </xf>
    <xf numFmtId="0" fontId="7"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8" fillId="0" borderId="14" xfId="0" applyFont="1" applyFill="1" applyBorder="1" applyAlignment="1">
      <alignment vertical="center" wrapText="1"/>
    </xf>
    <xf numFmtId="165" fontId="7" fillId="0" borderId="14" xfId="0" applyNumberFormat="1" applyFont="1" applyFill="1" applyBorder="1" applyAlignment="1">
      <alignment vertical="center" wrapText="1"/>
    </xf>
    <xf numFmtId="0" fontId="41" fillId="10" borderId="14" xfId="0" applyFont="1" applyFill="1" applyBorder="1" applyAlignment="1">
      <alignment horizontal="left" vertical="center" wrapText="1"/>
    </xf>
    <xf numFmtId="0" fontId="27" fillId="10" borderId="14" xfId="0" applyFont="1" applyFill="1" applyBorder="1" applyAlignment="1">
      <alignment vertical="center" wrapText="1"/>
    </xf>
    <xf numFmtId="165" fontId="9" fillId="0" borderId="14" xfId="0" applyNumberFormat="1" applyFont="1" applyFill="1" applyBorder="1" applyAlignment="1">
      <alignment vertical="center" wrapText="1"/>
    </xf>
    <xf numFmtId="165" fontId="9" fillId="0" borderId="13" xfId="0" applyNumberFormat="1" applyFont="1" applyFill="1" applyBorder="1" applyAlignment="1">
      <alignment vertical="center" wrapText="1"/>
    </xf>
    <xf numFmtId="0" fontId="41" fillId="10" borderId="0" xfId="0" applyFont="1" applyFill="1" applyBorder="1" applyAlignment="1">
      <alignment horizontal="left" vertical="center" wrapText="1"/>
    </xf>
    <xf numFmtId="0" fontId="27" fillId="10" borderId="0" xfId="0" applyFont="1" applyFill="1" applyBorder="1" applyAlignment="1">
      <alignment vertical="center" wrapText="1"/>
    </xf>
    <xf numFmtId="165" fontId="27" fillId="10" borderId="0" xfId="0" applyNumberFormat="1" applyFont="1" applyFill="1" applyBorder="1" applyAlignment="1">
      <alignment vertical="center" wrapText="1"/>
    </xf>
    <xf numFmtId="0" fontId="32" fillId="0" borderId="0" xfId="0" applyFont="1" applyFill="1" applyBorder="1" applyAlignment="1">
      <alignment horizontal="center" vertical="center" wrapText="1"/>
    </xf>
    <xf numFmtId="165" fontId="32" fillId="0" borderId="13" xfId="0" applyNumberFormat="1" applyFont="1" applyFill="1" applyBorder="1" applyAlignment="1">
      <alignment horizontal="right" vertical="center" wrapText="1"/>
    </xf>
    <xf numFmtId="10" fontId="36" fillId="0" borderId="13" xfId="0" applyNumberFormat="1" applyFont="1" applyFill="1" applyBorder="1" applyAlignment="1">
      <alignment horizontal="right" vertical="center" wrapText="1"/>
    </xf>
    <xf numFmtId="165" fontId="36" fillId="0" borderId="13" xfId="0" applyNumberFormat="1" applyFont="1" applyFill="1" applyBorder="1" applyAlignment="1">
      <alignment horizontal="right" vertical="center" wrapText="1"/>
    </xf>
    <xf numFmtId="0" fontId="36" fillId="0" borderId="13" xfId="0" applyNumberFormat="1" applyFont="1" applyFill="1" applyBorder="1" applyAlignment="1">
      <alignment horizontal="right" vertical="center" wrapText="1"/>
    </xf>
    <xf numFmtId="3" fontId="36" fillId="0" borderId="13" xfId="0" applyNumberFormat="1" applyFont="1" applyFill="1" applyBorder="1" applyAlignment="1">
      <alignment horizontal="right" vertical="center" wrapText="1"/>
    </xf>
    <xf numFmtId="0" fontId="36" fillId="0" borderId="13" xfId="0" applyFont="1" applyFill="1" applyBorder="1" applyAlignment="1">
      <alignment horizontal="right" vertical="center" wrapText="1"/>
    </xf>
    <xf numFmtId="10" fontId="7" fillId="0" borderId="14" xfId="0" applyNumberFormat="1" applyFont="1" applyFill="1" applyBorder="1" applyAlignment="1">
      <alignment horizontal="right" vertical="center"/>
    </xf>
    <xf numFmtId="0" fontId="7" fillId="0" borderId="14" xfId="0" applyNumberFormat="1" applyFont="1" applyFill="1" applyBorder="1" applyAlignment="1">
      <alignment horizontal="right" vertical="center"/>
    </xf>
    <xf numFmtId="3" fontId="7" fillId="0" borderId="14" xfId="0" applyNumberFormat="1" applyFont="1" applyFill="1" applyBorder="1" applyAlignment="1">
      <alignment horizontal="right" vertical="center"/>
    </xf>
    <xf numFmtId="0" fontId="7" fillId="0" borderId="14" xfId="0" applyFont="1" applyFill="1" applyBorder="1" applyAlignment="1">
      <alignment horizontal="right" vertical="center"/>
    </xf>
    <xf numFmtId="0" fontId="12" fillId="6" borderId="13" xfId="0" applyFont="1" applyFill="1" applyBorder="1" applyAlignment="1">
      <alignment horizontal="left" vertical="center" wrapText="1"/>
    </xf>
    <xf numFmtId="0" fontId="22" fillId="6" borderId="14" xfId="0" applyFont="1" applyFill="1" applyBorder="1" applyAlignment="1">
      <alignment horizontal="left" vertical="center" wrapText="1" indent="3"/>
    </xf>
    <xf numFmtId="0" fontId="7" fillId="6" borderId="14" xfId="0" applyFont="1" applyFill="1" applyBorder="1" applyAlignment="1">
      <alignment wrapText="1"/>
    </xf>
    <xf numFmtId="0" fontId="12" fillId="6" borderId="14" xfId="0" applyFont="1" applyFill="1" applyBorder="1" applyAlignment="1">
      <alignment horizontal="left" vertical="center" wrapText="1"/>
    </xf>
    <xf numFmtId="0" fontId="7" fillId="6" borderId="15" xfId="0" applyFont="1" applyFill="1" applyBorder="1" applyAlignment="1">
      <alignment wrapText="1"/>
    </xf>
    <xf numFmtId="0" fontId="16" fillId="6" borderId="22" xfId="0" applyFont="1" applyFill="1" applyBorder="1" applyAlignment="1">
      <alignment horizontal="left" vertical="center" wrapText="1"/>
    </xf>
    <xf numFmtId="0" fontId="16" fillId="6" borderId="24" xfId="0" applyFont="1" applyFill="1" applyBorder="1" applyAlignment="1">
      <alignment horizontal="left" vertical="center" wrapText="1"/>
    </xf>
    <xf numFmtId="169" fontId="16" fillId="7" borderId="4" xfId="0" applyNumberFormat="1" applyFont="1" applyFill="1" applyBorder="1" applyAlignment="1">
      <alignment vertical="center" wrapText="1"/>
    </xf>
    <xf numFmtId="2" fontId="16" fillId="7" borderId="4" xfId="0" applyNumberFormat="1" applyFont="1" applyFill="1" applyBorder="1" applyAlignment="1">
      <alignment vertical="center" wrapText="1"/>
    </xf>
    <xf numFmtId="9" fontId="7" fillId="0" borderId="0" xfId="0" applyNumberFormat="1" applyFont="1" applyFill="1" applyBorder="1" applyAlignment="1">
      <alignment horizontal="right" vertical="center" wrapText="1"/>
    </xf>
    <xf numFmtId="0" fontId="7" fillId="6" borderId="14" xfId="0" applyFont="1" applyFill="1" applyBorder="1" applyAlignment="1">
      <alignment horizontal="left" vertical="center" wrapText="1"/>
    </xf>
    <xf numFmtId="0" fontId="7" fillId="6" borderId="14" xfId="0" applyFont="1" applyFill="1" applyBorder="1" applyAlignment="1">
      <alignment vertical="center" wrapText="1"/>
    </xf>
    <xf numFmtId="165" fontId="7" fillId="0" borderId="14" xfId="0" applyNumberFormat="1" applyFont="1" applyFill="1" applyBorder="1" applyAlignment="1">
      <alignment horizontal="right" vertical="center" wrapText="1"/>
    </xf>
    <xf numFmtId="165" fontId="8" fillId="0" borderId="14" xfId="0" applyNumberFormat="1" applyFont="1" applyFill="1" applyBorder="1" applyAlignment="1">
      <alignment horizontal="right" vertical="center" wrapText="1"/>
    </xf>
    <xf numFmtId="0" fontId="27" fillId="10" borderId="14" xfId="0" applyFont="1" applyFill="1" applyBorder="1" applyAlignment="1">
      <alignment horizontal="left" vertical="center" wrapText="1"/>
    </xf>
    <xf numFmtId="165" fontId="27" fillId="10" borderId="14" xfId="0" applyNumberFormat="1" applyFont="1" applyFill="1" applyBorder="1" applyAlignment="1">
      <alignment horizontal="right" vertical="center" wrapText="1"/>
    </xf>
    <xf numFmtId="0" fontId="7" fillId="0" borderId="12" xfId="0" applyFont="1" applyFill="1" applyBorder="1" applyAlignment="1">
      <alignment horizontal="right" vertical="center"/>
    </xf>
    <xf numFmtId="0" fontId="7" fillId="0" borderId="14" xfId="0" applyFont="1" applyFill="1" applyBorder="1" applyAlignment="1">
      <alignment horizontal="right" vertical="center" wrapText="1"/>
    </xf>
    <xf numFmtId="0" fontId="12" fillId="0" borderId="14" xfId="0" applyFont="1" applyFill="1" applyBorder="1" applyAlignment="1">
      <alignment horizontal="right" vertical="center" wrapText="1"/>
    </xf>
    <xf numFmtId="2" fontId="27" fillId="10" borderId="14" xfId="0" applyNumberFormat="1" applyFont="1" applyFill="1" applyBorder="1" applyAlignment="1">
      <alignment vertical="center" wrapText="1"/>
    </xf>
    <xf numFmtId="0" fontId="9" fillId="6" borderId="14" xfId="0" applyFont="1" applyFill="1" applyBorder="1" applyAlignment="1">
      <alignment horizontal="right" vertical="center" wrapText="1"/>
    </xf>
    <xf numFmtId="165" fontId="9" fillId="3" borderId="14" xfId="0" applyNumberFormat="1" applyFont="1" applyFill="1" applyBorder="1" applyAlignment="1">
      <alignment horizontal="right" vertical="center" wrapText="1"/>
    </xf>
    <xf numFmtId="0" fontId="7" fillId="0" borderId="13" xfId="0" applyFont="1" applyBorder="1" applyAlignment="1">
      <alignment horizontal="center" vertical="center"/>
    </xf>
    <xf numFmtId="49" fontId="9" fillId="0" borderId="14" xfId="0" applyNumberFormat="1" applyFont="1" applyBorder="1" applyAlignment="1">
      <alignment horizontal="left" vertical="center" wrapText="1"/>
    </xf>
    <xf numFmtId="0" fontId="7" fillId="0" borderId="14" xfId="0" applyFont="1" applyBorder="1" applyAlignment="1">
      <alignment vertical="center" wrapText="1"/>
    </xf>
    <xf numFmtId="165" fontId="7" fillId="0" borderId="14" xfId="0" applyNumberFormat="1" applyFont="1" applyBorder="1" applyAlignment="1">
      <alignment vertical="center" wrapText="1"/>
    </xf>
    <xf numFmtId="0" fontId="7" fillId="4" borderId="14" xfId="0" applyFont="1" applyFill="1" applyBorder="1" applyAlignment="1">
      <alignment horizontal="left" vertical="center" wrapText="1" indent="2"/>
    </xf>
    <xf numFmtId="49" fontId="27" fillId="10" borderId="14" xfId="0" applyNumberFormat="1" applyFont="1" applyFill="1" applyBorder="1" applyAlignment="1">
      <alignment horizontal="left" vertical="center" wrapText="1"/>
    </xf>
    <xf numFmtId="0" fontId="7" fillId="0" borderId="0" xfId="0" applyFont="1" applyBorder="1" applyAlignment="1">
      <alignment horizontal="center" vertical="center" wrapText="1"/>
    </xf>
    <xf numFmtId="49" fontId="7" fillId="0" borderId="14" xfId="0" applyNumberFormat="1" applyFont="1" applyBorder="1" applyAlignment="1">
      <alignment horizontal="left" vertical="center" wrapText="1"/>
    </xf>
    <xf numFmtId="165" fontId="7" fillId="0" borderId="13" xfId="0" applyNumberFormat="1" applyFont="1" applyBorder="1" applyAlignment="1">
      <alignment vertical="center" wrapText="1"/>
    </xf>
    <xf numFmtId="0" fontId="9" fillId="0" borderId="14" xfId="0" applyFont="1" applyBorder="1" applyAlignment="1">
      <alignment horizontal="right" vertical="center" wrapText="1"/>
    </xf>
    <xf numFmtId="165" fontId="9" fillId="0" borderId="14" xfId="0" applyNumberFormat="1" applyFont="1" applyBorder="1" applyAlignment="1">
      <alignment vertical="center" wrapText="1"/>
    </xf>
    <xf numFmtId="165" fontId="9" fillId="0" borderId="14" xfId="0" applyNumberFormat="1" applyFont="1" applyBorder="1" applyAlignment="1">
      <alignment vertical="center"/>
    </xf>
    <xf numFmtId="49" fontId="8" fillId="0" borderId="14" xfId="0" applyNumberFormat="1" applyFont="1" applyBorder="1" applyAlignment="1">
      <alignment horizontal="left" vertical="center" wrapText="1"/>
    </xf>
    <xf numFmtId="0" fontId="8" fillId="0" borderId="14" xfId="0" applyFont="1" applyBorder="1" applyAlignment="1">
      <alignment vertical="center" wrapText="1"/>
    </xf>
    <xf numFmtId="165" fontId="13" fillId="0" borderId="14" xfId="0" applyNumberFormat="1" applyFont="1" applyBorder="1" applyAlignment="1">
      <alignment vertical="center" wrapText="1"/>
    </xf>
    <xf numFmtId="165" fontId="13" fillId="0" borderId="14" xfId="0" applyNumberFormat="1" applyFont="1" applyBorder="1" applyAlignment="1">
      <alignment vertical="center"/>
    </xf>
    <xf numFmtId="49" fontId="20" fillId="4" borderId="14" xfId="0" applyNumberFormat="1" applyFont="1" applyFill="1" applyBorder="1" applyAlignment="1">
      <alignment horizontal="left" vertical="center" wrapText="1"/>
    </xf>
    <xf numFmtId="0" fontId="7" fillId="4" borderId="14" xfId="0" applyFont="1" applyFill="1" applyBorder="1" applyAlignment="1">
      <alignment horizontal="left" vertical="center" wrapText="1" indent="1"/>
    </xf>
    <xf numFmtId="0" fontId="12" fillId="0" borderId="0" xfId="0" applyFont="1" applyBorder="1" applyAlignment="1">
      <alignment horizontal="right" vertical="center" wrapText="1"/>
    </xf>
    <xf numFmtId="0" fontId="12" fillId="0" borderId="13" xfId="0" applyFont="1" applyBorder="1" applyAlignment="1">
      <alignment horizontal="left" vertical="center"/>
    </xf>
    <xf numFmtId="0" fontId="12" fillId="0" borderId="13" xfId="0" applyFont="1" applyBorder="1"/>
    <xf numFmtId="0" fontId="12" fillId="0" borderId="14" xfId="0" applyFont="1" applyBorder="1" applyAlignment="1">
      <alignment horizontal="right" vertical="center" wrapText="1"/>
    </xf>
    <xf numFmtId="49" fontId="16" fillId="0" borderId="14" xfId="0" applyNumberFormat="1" applyFont="1" applyBorder="1" applyAlignment="1">
      <alignment horizontal="left" vertical="center" wrapText="1"/>
    </xf>
    <xf numFmtId="0" fontId="16" fillId="0" borderId="14" xfId="0" applyFont="1" applyBorder="1" applyAlignment="1">
      <alignment vertical="center" wrapText="1"/>
    </xf>
    <xf numFmtId="165" fontId="16" fillId="0" borderId="14" xfId="0" applyNumberFormat="1" applyFont="1" applyBorder="1" applyAlignment="1">
      <alignment horizontal="right" vertical="center" wrapText="1"/>
    </xf>
    <xf numFmtId="49" fontId="12" fillId="0" borderId="14" xfId="0" applyNumberFormat="1" applyFont="1" applyBorder="1" applyAlignment="1">
      <alignment horizontal="left" vertical="center" wrapText="1"/>
    </xf>
    <xf numFmtId="0" fontId="12" fillId="0" borderId="14" xfId="0" applyFont="1" applyBorder="1" applyAlignment="1">
      <alignment vertical="center" wrapText="1"/>
    </xf>
    <xf numFmtId="165" fontId="12" fillId="0" borderId="14" xfId="0" applyNumberFormat="1" applyFont="1" applyBorder="1" applyAlignment="1">
      <alignment horizontal="right" vertical="center" wrapText="1"/>
    </xf>
    <xf numFmtId="0" fontId="14" fillId="0" borderId="13" xfId="0" applyFont="1" applyBorder="1"/>
    <xf numFmtId="0" fontId="8" fillId="0" borderId="13" xfId="0" applyFont="1" applyBorder="1" applyAlignment="1">
      <alignment horizontal="right" vertical="center" wrapText="1"/>
    </xf>
    <xf numFmtId="0" fontId="12" fillId="0" borderId="14" xfId="0" applyFont="1" applyBorder="1" applyAlignment="1">
      <alignment horizontal="center" vertical="center"/>
    </xf>
    <xf numFmtId="0" fontId="12" fillId="0" borderId="14" xfId="0" applyFont="1" applyBorder="1" applyAlignment="1">
      <alignment wrapText="1"/>
    </xf>
    <xf numFmtId="165" fontId="7" fillId="0" borderId="14" xfId="0" applyNumberFormat="1" applyFont="1" applyBorder="1" applyAlignment="1">
      <alignment horizontal="right" vertical="center" wrapText="1"/>
    </xf>
    <xf numFmtId="165" fontId="8" fillId="0" borderId="14" xfId="0" applyNumberFormat="1" applyFont="1" applyBorder="1" applyAlignment="1">
      <alignment horizontal="right" vertical="center" wrapText="1"/>
    </xf>
    <xf numFmtId="0" fontId="12" fillId="0" borderId="0" xfId="0" applyFont="1" applyBorder="1" applyAlignment="1">
      <alignment horizontal="center" vertical="center"/>
    </xf>
    <xf numFmtId="0" fontId="12" fillId="0" borderId="0" xfId="0" applyFont="1" applyBorder="1" applyAlignment="1">
      <alignment wrapText="1"/>
    </xf>
    <xf numFmtId="0" fontId="27" fillId="10" borderId="0" xfId="0" applyFont="1" applyFill="1" applyBorder="1" applyAlignment="1">
      <alignment horizontal="center" vertical="center"/>
    </xf>
    <xf numFmtId="0" fontId="27" fillId="10" borderId="0" xfId="0" applyFont="1" applyFill="1" applyBorder="1" applyAlignment="1">
      <alignment wrapText="1"/>
    </xf>
    <xf numFmtId="0" fontId="7" fillId="0" borderId="16" xfId="0" applyFont="1" applyBorder="1" applyAlignment="1">
      <alignment horizontal="right" vertical="center" wrapText="1"/>
    </xf>
    <xf numFmtId="0" fontId="7" fillId="0" borderId="13" xfId="0" applyFont="1" applyBorder="1" applyAlignment="1">
      <alignment horizontal="left" vertical="center" wrapText="1"/>
    </xf>
    <xf numFmtId="0" fontId="7" fillId="0" borderId="13" xfId="0" applyFont="1" applyBorder="1" applyAlignment="1">
      <alignment vertical="center" wrapText="1"/>
    </xf>
    <xf numFmtId="165" fontId="9" fillId="0" borderId="13" xfId="0" applyNumberFormat="1" applyFont="1" applyBorder="1" applyAlignment="1">
      <alignment vertical="center" wrapText="1"/>
    </xf>
    <xf numFmtId="49" fontId="7" fillId="4" borderId="14" xfId="0" applyNumberFormat="1" applyFont="1" applyFill="1" applyBorder="1" applyAlignment="1">
      <alignment horizontal="left" vertical="center" wrapText="1"/>
    </xf>
    <xf numFmtId="49" fontId="8" fillId="0" borderId="0" xfId="0" applyNumberFormat="1" applyFont="1" applyBorder="1" applyAlignment="1">
      <alignment horizontal="left" vertical="center" wrapText="1"/>
    </xf>
    <xf numFmtId="0" fontId="8" fillId="0" borderId="0" xfId="0" applyFont="1" applyBorder="1" applyAlignment="1">
      <alignment vertical="center" wrapText="1"/>
    </xf>
    <xf numFmtId="49" fontId="7" fillId="4" borderId="0" xfId="0" applyNumberFormat="1" applyFont="1" applyFill="1" applyBorder="1" applyAlignment="1">
      <alignment horizontal="left" vertical="center" wrapText="1"/>
    </xf>
    <xf numFmtId="49" fontId="27" fillId="10" borderId="0" xfId="0" applyNumberFormat="1" applyFont="1" applyFill="1" applyBorder="1" applyAlignment="1">
      <alignment horizontal="left" vertical="center" wrapText="1"/>
    </xf>
    <xf numFmtId="0" fontId="7" fillId="0" borderId="14" xfId="0" applyFont="1" applyBorder="1" applyAlignment="1">
      <alignment horizontal="right" vertical="center" wrapText="1"/>
    </xf>
    <xf numFmtId="0" fontId="7" fillId="4" borderId="14" xfId="0" applyFont="1" applyFill="1" applyBorder="1" applyAlignment="1">
      <alignment vertical="center" wrapText="1"/>
    </xf>
    <xf numFmtId="165" fontId="8" fillId="3" borderId="14" xfId="0" applyNumberFormat="1" applyFont="1" applyFill="1" applyBorder="1" applyAlignment="1">
      <alignment horizontal="right" vertical="center" wrapText="1"/>
    </xf>
    <xf numFmtId="0" fontId="7" fillId="0" borderId="13" xfId="0" applyFont="1" applyBorder="1" applyAlignment="1">
      <alignment horizontal="center" vertical="center" wrapText="1"/>
    </xf>
    <xf numFmtId="0" fontId="8" fillId="2" borderId="14" xfId="0" applyFont="1" applyFill="1" applyBorder="1" applyAlignment="1">
      <alignment horizontal="left" vertical="center"/>
    </xf>
    <xf numFmtId="0" fontId="8" fillId="2" borderId="14" xfId="0" applyFont="1" applyFill="1" applyBorder="1" applyAlignment="1">
      <alignment vertical="center"/>
    </xf>
    <xf numFmtId="165" fontId="8" fillId="2" borderId="14" xfId="0" applyNumberFormat="1" applyFont="1" applyFill="1" applyBorder="1" applyAlignment="1">
      <alignment horizontal="right" vertical="center"/>
    </xf>
    <xf numFmtId="165" fontId="8" fillId="0" borderId="14" xfId="0" applyNumberFormat="1" applyFont="1" applyFill="1" applyBorder="1" applyAlignment="1">
      <alignment horizontal="right" vertical="top" wrapText="1"/>
    </xf>
    <xf numFmtId="165" fontId="8" fillId="0" borderId="14" xfId="0" applyNumberFormat="1" applyFont="1" applyFill="1" applyBorder="1" applyAlignment="1">
      <alignment horizontal="right" vertical="center"/>
    </xf>
    <xf numFmtId="0" fontId="7" fillId="0" borderId="14" xfId="0" applyFont="1" applyFill="1" applyBorder="1" applyAlignment="1">
      <alignment horizontal="left" vertical="center"/>
    </xf>
    <xf numFmtId="0" fontId="20" fillId="0" borderId="14" xfId="0" applyFont="1" applyFill="1" applyBorder="1" applyAlignment="1">
      <alignment horizontal="left" vertical="center" wrapText="1" indent="2"/>
    </xf>
    <xf numFmtId="165" fontId="7" fillId="0" borderId="14" xfId="0" applyNumberFormat="1" applyFont="1" applyBorder="1" applyAlignment="1">
      <alignment horizontal="right" vertical="center"/>
    </xf>
    <xf numFmtId="0" fontId="8" fillId="0" borderId="14" xfId="0" applyFont="1" applyBorder="1" applyAlignment="1">
      <alignment horizontal="left" vertical="center"/>
    </xf>
    <xf numFmtId="165" fontId="8" fillId="3" borderId="14" xfId="0" applyNumberFormat="1" applyFont="1" applyFill="1" applyBorder="1" applyAlignment="1">
      <alignment horizontal="right" vertical="center"/>
    </xf>
    <xf numFmtId="165" fontId="8" fillId="0" borderId="14" xfId="0" applyNumberFormat="1" applyFont="1" applyBorder="1" applyAlignment="1">
      <alignment horizontal="right" vertical="center"/>
    </xf>
    <xf numFmtId="0" fontId="18" fillId="2" borderId="14" xfId="0" applyFont="1" applyFill="1" applyBorder="1" applyAlignment="1">
      <alignment vertical="center"/>
    </xf>
    <xf numFmtId="165" fontId="18" fillId="2" borderId="14" xfId="0" applyNumberFormat="1" applyFont="1" applyFill="1" applyBorder="1" applyAlignment="1">
      <alignment horizontal="right" vertical="center"/>
    </xf>
    <xf numFmtId="0" fontId="8" fillId="0" borderId="14" xfId="0" applyFont="1" applyFill="1" applyBorder="1" applyAlignment="1">
      <alignment horizontal="left" vertical="center"/>
    </xf>
    <xf numFmtId="0" fontId="17" fillId="0" borderId="14" xfId="0" applyFont="1" applyFill="1" applyBorder="1" applyAlignment="1">
      <alignment horizontal="left" vertical="center" wrapText="1" indent="2"/>
    </xf>
    <xf numFmtId="0" fontId="20" fillId="0" borderId="14" xfId="0" applyFont="1" applyFill="1" applyBorder="1" applyAlignment="1">
      <alignment horizontal="left" vertical="center" wrapText="1" indent="4"/>
    </xf>
    <xf numFmtId="165" fontId="8" fillId="0" borderId="14" xfId="0" quotePrefix="1" applyNumberFormat="1" applyFont="1" applyFill="1" applyBorder="1" applyAlignment="1">
      <alignment horizontal="right" vertical="center" wrapText="1"/>
    </xf>
    <xf numFmtId="0" fontId="20" fillId="0" borderId="14" xfId="0" applyFont="1" applyBorder="1" applyAlignment="1">
      <alignment horizontal="left" vertical="center" wrapText="1" indent="2"/>
    </xf>
    <xf numFmtId="165" fontId="7" fillId="3" borderId="14" xfId="0" applyNumberFormat="1" applyFont="1" applyFill="1" applyBorder="1" applyAlignment="1">
      <alignment horizontal="right" vertical="center" wrapText="1"/>
    </xf>
    <xf numFmtId="165" fontId="8" fillId="6" borderId="14" xfId="0" quotePrefix="1" applyNumberFormat="1" applyFont="1" applyFill="1" applyBorder="1" applyAlignment="1">
      <alignment horizontal="right" vertical="center" wrapText="1"/>
    </xf>
    <xf numFmtId="2" fontId="8" fillId="0" borderId="14" xfId="0" applyNumberFormat="1" applyFont="1" applyBorder="1" applyAlignment="1">
      <alignment vertical="center"/>
    </xf>
    <xf numFmtId="0" fontId="7" fillId="0" borderId="13" xfId="0" applyFont="1" applyBorder="1" applyAlignment="1">
      <alignment horizontal="right" vertical="center"/>
    </xf>
    <xf numFmtId="0" fontId="7" fillId="0" borderId="13" xfId="0" applyFont="1" applyBorder="1" applyAlignment="1">
      <alignment horizontal="left"/>
    </xf>
    <xf numFmtId="0" fontId="7" fillId="0" borderId="13" xfId="0" applyFont="1" applyBorder="1"/>
    <xf numFmtId="0" fontId="7" fillId="0" borderId="14" xfId="0" applyFont="1" applyBorder="1" applyAlignment="1">
      <alignment horizontal="left"/>
    </xf>
    <xf numFmtId="0" fontId="9" fillId="4" borderId="14" xfId="0" applyFont="1" applyFill="1" applyBorder="1" applyAlignment="1">
      <alignment vertical="center" wrapText="1"/>
    </xf>
    <xf numFmtId="164" fontId="26" fillId="6" borderId="15" xfId="5" applyNumberFormat="1" applyFont="1" applyFill="1" applyBorder="1" applyAlignment="1">
      <alignment horizontal="right" vertical="center" wrapText="1"/>
    </xf>
    <xf numFmtId="0" fontId="9" fillId="4" borderId="14" xfId="0" applyFont="1" applyFill="1" applyBorder="1" applyAlignment="1">
      <alignment horizontal="left" vertical="center" wrapText="1"/>
    </xf>
    <xf numFmtId="165" fontId="7" fillId="4" borderId="14" xfId="0" applyNumberFormat="1" applyFont="1" applyFill="1" applyBorder="1" applyAlignment="1">
      <alignment vertical="center" wrapText="1"/>
    </xf>
    <xf numFmtId="0" fontId="11" fillId="4" borderId="14" xfId="0" applyFont="1" applyFill="1" applyBorder="1" applyAlignment="1">
      <alignment vertical="center" wrapText="1"/>
    </xf>
    <xf numFmtId="165" fontId="39" fillId="4" borderId="14" xfId="0" applyNumberFormat="1" applyFont="1" applyFill="1" applyBorder="1" applyAlignment="1">
      <alignment vertical="center" wrapText="1"/>
    </xf>
    <xf numFmtId="0" fontId="13" fillId="4" borderId="14" xfId="0" applyFont="1" applyFill="1" applyBorder="1" applyAlignment="1">
      <alignment horizontal="left" vertical="center" wrapText="1"/>
    </xf>
    <xf numFmtId="0" fontId="13" fillId="4" borderId="14" xfId="0" applyFont="1" applyFill="1" applyBorder="1" applyAlignment="1">
      <alignment vertical="center" wrapText="1"/>
    </xf>
    <xf numFmtId="165" fontId="8" fillId="4" borderId="14" xfId="0" applyNumberFormat="1" applyFont="1" applyFill="1" applyBorder="1" applyAlignment="1">
      <alignment vertical="center" wrapText="1"/>
    </xf>
    <xf numFmtId="0" fontId="9" fillId="4" borderId="13" xfId="0" applyFont="1" applyFill="1" applyBorder="1" applyAlignment="1">
      <alignment horizontal="left" vertical="center" wrapText="1"/>
    </xf>
    <xf numFmtId="0" fontId="9" fillId="4" borderId="13" xfId="0" applyFont="1" applyFill="1" applyBorder="1" applyAlignment="1">
      <alignment vertical="center" wrapText="1"/>
    </xf>
    <xf numFmtId="165" fontId="7" fillId="4" borderId="13" xfId="0" applyNumberFormat="1" applyFont="1" applyFill="1" applyBorder="1" applyAlignment="1">
      <alignment vertical="center" wrapText="1"/>
    </xf>
    <xf numFmtId="0" fontId="7" fillId="0" borderId="14" xfId="0" applyFont="1" applyBorder="1" applyAlignment="1">
      <alignment wrapText="1"/>
    </xf>
    <xf numFmtId="0" fontId="13" fillId="4" borderId="13" xfId="0" applyFont="1" applyFill="1" applyBorder="1" applyAlignment="1">
      <alignment horizontal="left" vertical="center" wrapText="1"/>
    </xf>
    <xf numFmtId="0" fontId="13" fillId="4" borderId="13" xfId="0" applyFont="1" applyFill="1" applyBorder="1" applyAlignment="1">
      <alignment vertical="center" wrapText="1"/>
    </xf>
    <xf numFmtId="165" fontId="8" fillId="4" borderId="13" xfId="0" applyNumberFormat="1" applyFont="1" applyFill="1" applyBorder="1" applyAlignment="1">
      <alignment vertical="center" wrapText="1"/>
    </xf>
    <xf numFmtId="0" fontId="9" fillId="0" borderId="13" xfId="0" applyFont="1" applyFill="1" applyBorder="1" applyAlignment="1">
      <alignment horizontal="left" vertical="center"/>
    </xf>
    <xf numFmtId="0" fontId="9" fillId="0" borderId="13" xfId="0" applyFont="1" applyFill="1" applyBorder="1" applyAlignment="1">
      <alignment vertical="center"/>
    </xf>
    <xf numFmtId="0" fontId="9" fillId="0" borderId="14" xfId="0" applyFont="1" applyFill="1" applyBorder="1" applyAlignment="1">
      <alignment horizontal="left" vertical="center"/>
    </xf>
    <xf numFmtId="0" fontId="9" fillId="0" borderId="14" xfId="0" applyFont="1" applyFill="1" applyBorder="1" applyAlignment="1">
      <alignment vertical="center"/>
    </xf>
    <xf numFmtId="0" fontId="13" fillId="0" borderId="14" xfId="0" applyFont="1" applyFill="1" applyBorder="1" applyAlignment="1">
      <alignment horizontal="left" vertical="center"/>
    </xf>
    <xf numFmtId="0" fontId="13" fillId="0" borderId="14" xfId="0" applyFont="1" applyFill="1" applyBorder="1" applyAlignment="1">
      <alignment vertical="center"/>
    </xf>
    <xf numFmtId="2" fontId="13" fillId="0" borderId="14" xfId="0" applyNumberFormat="1" applyFont="1" applyFill="1" applyBorder="1" applyAlignment="1">
      <alignment vertical="center"/>
    </xf>
    <xf numFmtId="166" fontId="8" fillId="9" borderId="27" xfId="10" applyNumberFormat="1" applyFont="1" applyFill="1" applyBorder="1" applyAlignment="1">
      <alignment horizontal="left" vertical="center" wrapText="1"/>
    </xf>
    <xf numFmtId="0" fontId="7" fillId="6" borderId="27" xfId="8" applyFont="1" applyFill="1" applyBorder="1" applyAlignment="1">
      <alignment horizontal="left" vertical="center" wrapText="1"/>
    </xf>
    <xf numFmtId="0" fontId="7" fillId="6" borderId="27" xfId="8" applyFont="1" applyFill="1" applyBorder="1" applyAlignment="1">
      <alignment vertical="center" wrapText="1"/>
    </xf>
    <xf numFmtId="165" fontId="7" fillId="6" borderId="27" xfId="8" applyNumberFormat="1" applyFont="1" applyFill="1" applyBorder="1" applyAlignment="1">
      <alignment vertical="center" wrapText="1"/>
    </xf>
    <xf numFmtId="165" fontId="7" fillId="0" borderId="27" xfId="8" applyNumberFormat="1" applyFont="1" applyFill="1" applyBorder="1" applyAlignment="1">
      <alignment vertical="center" wrapText="1"/>
    </xf>
    <xf numFmtId="165" fontId="8" fillId="9" borderId="27" xfId="10" applyNumberFormat="1" applyFont="1" applyFill="1" applyBorder="1" applyAlignment="1">
      <alignment horizontal="left" vertical="center" wrapText="1"/>
    </xf>
    <xf numFmtId="10" fontId="7" fillId="6" borderId="27" xfId="11" applyNumberFormat="1" applyFont="1" applyFill="1" applyBorder="1" applyAlignment="1">
      <alignment vertical="center" wrapText="1"/>
    </xf>
    <xf numFmtId="18" fontId="7" fillId="6" borderId="27" xfId="8" applyNumberFormat="1" applyFont="1" applyFill="1" applyBorder="1" applyAlignment="1">
      <alignment horizontal="left" vertical="center" wrapText="1"/>
    </xf>
    <xf numFmtId="10" fontId="7" fillId="6" borderId="27" xfId="8" applyNumberFormat="1" applyFont="1" applyFill="1" applyBorder="1" applyAlignment="1">
      <alignment vertical="center" wrapText="1"/>
    </xf>
    <xf numFmtId="0" fontId="7" fillId="0" borderId="0" xfId="0" applyFont="1" applyBorder="1" applyAlignment="1">
      <alignment horizontal="center"/>
    </xf>
    <xf numFmtId="0" fontId="7" fillId="0" borderId="0" xfId="0" applyFont="1" applyBorder="1" applyAlignment="1">
      <alignment horizontal="right"/>
    </xf>
    <xf numFmtId="165" fontId="8" fillId="0" borderId="14" xfId="0" quotePrefix="1" applyNumberFormat="1" applyFont="1" applyFill="1" applyBorder="1" applyAlignment="1">
      <alignment vertical="center" wrapText="1"/>
    </xf>
    <xf numFmtId="0" fontId="9" fillId="4" borderId="14" xfId="0" applyFont="1" applyFill="1" applyBorder="1" applyAlignment="1">
      <alignment horizontal="left" vertical="center" wrapText="1" indent="1"/>
    </xf>
    <xf numFmtId="165" fontId="7" fillId="0" borderId="14" xfId="0" quotePrefix="1" applyNumberFormat="1" applyFont="1" applyFill="1" applyBorder="1" applyAlignment="1">
      <alignment vertical="center"/>
    </xf>
    <xf numFmtId="165" fontId="12" fillId="0" borderId="13" xfId="0" applyNumberFormat="1" applyFont="1" applyBorder="1" applyAlignment="1">
      <alignment horizontal="right" vertical="center"/>
    </xf>
    <xf numFmtId="165" fontId="26" fillId="6" borderId="0" xfId="5" applyNumberFormat="1" applyFont="1" applyFill="1" applyBorder="1" applyAlignment="1">
      <alignment horizontal="right" vertical="center" wrapText="1"/>
    </xf>
    <xf numFmtId="0" fontId="12" fillId="0" borderId="14" xfId="0" applyFont="1" applyFill="1" applyBorder="1" applyAlignment="1">
      <alignment horizontal="left" vertical="center"/>
    </xf>
    <xf numFmtId="165" fontId="8" fillId="0" borderId="14" xfId="0" quotePrefix="1" applyNumberFormat="1" applyFont="1" applyFill="1" applyBorder="1" applyAlignment="1">
      <alignment vertical="center"/>
    </xf>
    <xf numFmtId="165" fontId="8" fillId="0" borderId="14" xfId="0" quotePrefix="1" applyNumberFormat="1" applyFont="1" applyFill="1" applyBorder="1"/>
    <xf numFmtId="0" fontId="12" fillId="0" borderId="14" xfId="0" applyFont="1" applyFill="1" applyBorder="1"/>
    <xf numFmtId="165" fontId="12" fillId="0" borderId="14" xfId="0" quotePrefix="1" applyNumberFormat="1" applyFont="1" applyFill="1" applyBorder="1" applyAlignment="1">
      <alignment wrapText="1"/>
    </xf>
    <xf numFmtId="0" fontId="16" fillId="0" borderId="14" xfId="0" applyFont="1" applyFill="1" applyBorder="1"/>
    <xf numFmtId="165" fontId="16" fillId="0" borderId="14" xfId="0" quotePrefix="1" applyNumberFormat="1" applyFont="1" applyFill="1" applyBorder="1" applyAlignment="1">
      <alignment wrapText="1"/>
    </xf>
    <xf numFmtId="10" fontId="16" fillId="0" borderId="14" xfId="0" quotePrefix="1" applyNumberFormat="1" applyFont="1" applyFill="1" applyBorder="1" applyAlignment="1">
      <alignment wrapText="1"/>
    </xf>
    <xf numFmtId="10" fontId="12" fillId="0" borderId="14" xfId="0" quotePrefix="1" applyNumberFormat="1" applyFont="1" applyFill="1" applyBorder="1" applyAlignment="1">
      <alignment vertical="center" wrapText="1"/>
    </xf>
    <xf numFmtId="165" fontId="12" fillId="0" borderId="14" xfId="0" quotePrefix="1" applyNumberFormat="1" applyFont="1" applyFill="1" applyBorder="1" applyAlignment="1">
      <alignment horizontal="right" vertical="center" wrapText="1"/>
    </xf>
    <xf numFmtId="0" fontId="7" fillId="0" borderId="13" xfId="0" applyFont="1" applyFill="1" applyBorder="1" applyAlignment="1">
      <alignment horizontal="right" vertical="center"/>
    </xf>
    <xf numFmtId="0" fontId="7" fillId="0" borderId="0" xfId="0" applyFont="1" applyFill="1" applyBorder="1" applyAlignment="1">
      <alignment horizontal="right" vertical="center"/>
    </xf>
    <xf numFmtId="0" fontId="7" fillId="0" borderId="15" xfId="0" applyFont="1" applyFill="1" applyBorder="1" applyAlignment="1">
      <alignment horizontal="left"/>
    </xf>
    <xf numFmtId="165" fontId="7" fillId="0" borderId="15" xfId="0" applyNumberFormat="1" applyFont="1" applyFill="1" applyBorder="1" applyAlignment="1">
      <alignment horizontal="right" vertical="center"/>
    </xf>
    <xf numFmtId="0" fontId="41" fillId="10" borderId="0" xfId="0" applyFont="1" applyFill="1" applyBorder="1" applyAlignment="1">
      <alignment horizontal="left"/>
    </xf>
    <xf numFmtId="0" fontId="27" fillId="10" borderId="0" xfId="0" applyFont="1" applyFill="1" applyBorder="1"/>
    <xf numFmtId="165" fontId="27" fillId="10" borderId="0" xfId="0" applyNumberFormat="1" applyFont="1" applyFill="1" applyBorder="1" applyAlignment="1">
      <alignment horizontal="right" vertical="center"/>
    </xf>
    <xf numFmtId="0" fontId="7" fillId="4" borderId="13" xfId="0" applyFont="1" applyFill="1" applyBorder="1" applyAlignment="1">
      <alignment horizontal="right" vertical="center" wrapText="1"/>
    </xf>
    <xf numFmtId="0" fontId="7" fillId="0" borderId="14" xfId="0" quotePrefix="1" applyFont="1" applyBorder="1" applyAlignment="1">
      <alignment horizontal="left" vertical="center"/>
    </xf>
    <xf numFmtId="0" fontId="12" fillId="0" borderId="14" xfId="1" applyFont="1" applyFill="1" applyBorder="1" applyAlignment="1">
      <alignment horizontal="left" vertical="center" wrapText="1" indent="1"/>
    </xf>
    <xf numFmtId="165" fontId="12" fillId="0" borderId="14" xfId="2" applyNumberFormat="1" applyFont="1" applyFill="1" applyBorder="1" applyAlignment="1">
      <alignment horizontal="right" vertical="center"/>
      <protection locked="0"/>
    </xf>
    <xf numFmtId="168" fontId="12" fillId="0" borderId="14" xfId="2" applyNumberFormat="1" applyFont="1" applyFill="1" applyBorder="1" applyAlignment="1">
      <alignment horizontal="right" vertical="center"/>
      <protection locked="0"/>
    </xf>
    <xf numFmtId="0" fontId="7" fillId="4" borderId="13" xfId="0" applyFont="1" applyFill="1" applyBorder="1" applyAlignment="1">
      <alignment horizontal="center" vertical="center" wrapText="1"/>
    </xf>
    <xf numFmtId="0" fontId="36" fillId="4" borderId="0" xfId="0" applyFont="1" applyFill="1" applyBorder="1" applyAlignment="1">
      <alignment horizontal="right" vertical="center" wrapText="1"/>
    </xf>
    <xf numFmtId="0" fontId="32" fillId="4" borderId="0" xfId="0" applyFont="1" applyFill="1" applyBorder="1" applyAlignment="1">
      <alignment horizontal="right" vertical="center" wrapText="1"/>
    </xf>
    <xf numFmtId="0" fontId="8" fillId="0" borderId="14" xfId="0" quotePrefix="1" applyFont="1" applyBorder="1" applyAlignment="1">
      <alignment horizontal="left"/>
    </xf>
    <xf numFmtId="0" fontId="16" fillId="0" borderId="14" xfId="1" applyFont="1" applyFill="1" applyBorder="1" applyAlignment="1">
      <alignment vertical="center" wrapText="1"/>
    </xf>
    <xf numFmtId="2" fontId="7" fillId="0" borderId="14" xfId="0" applyNumberFormat="1" applyFont="1" applyFill="1" applyBorder="1" applyAlignment="1">
      <alignment horizontal="right"/>
    </xf>
    <xf numFmtId="0" fontId="8" fillId="0" borderId="13" xfId="0" quotePrefix="1" applyFont="1" applyBorder="1" applyAlignment="1">
      <alignment horizontal="left"/>
    </xf>
    <xf numFmtId="165" fontId="12" fillId="0" borderId="13" xfId="2" applyNumberFormat="1" applyFont="1" applyFill="1" applyBorder="1" applyAlignment="1">
      <alignment horizontal="right" vertical="center"/>
      <protection locked="0"/>
    </xf>
    <xf numFmtId="2" fontId="7" fillId="0" borderId="13" xfId="0" applyNumberFormat="1" applyFont="1" applyFill="1" applyBorder="1" applyAlignment="1">
      <alignment horizontal="right"/>
    </xf>
    <xf numFmtId="0" fontId="8" fillId="0" borderId="14" xfId="0" quotePrefix="1" applyFont="1" applyBorder="1" applyAlignment="1"/>
    <xf numFmtId="3" fontId="12" fillId="0" borderId="14" xfId="2" applyFont="1" applyFill="1" applyBorder="1" applyAlignment="1">
      <alignment horizontal="center" vertical="center"/>
      <protection locked="0"/>
    </xf>
    <xf numFmtId="0" fontId="9" fillId="0" borderId="13" xfId="0" applyFont="1" applyBorder="1" applyAlignment="1">
      <alignment horizontal="right" vertical="center" wrapText="1"/>
    </xf>
    <xf numFmtId="0" fontId="13" fillId="0" borderId="13" xfId="0" applyFont="1" applyBorder="1" applyAlignment="1">
      <alignment vertical="center" wrapText="1"/>
    </xf>
    <xf numFmtId="164" fontId="26" fillId="6" borderId="13" xfId="5" applyNumberFormat="1" applyFont="1" applyFill="1" applyBorder="1" applyAlignment="1">
      <alignment horizontal="right" vertical="center" wrapText="1"/>
    </xf>
    <xf numFmtId="165" fontId="13" fillId="0" borderId="13" xfId="0" applyNumberFormat="1" applyFont="1" applyFill="1" applyBorder="1" applyAlignment="1">
      <alignment vertical="center"/>
    </xf>
    <xf numFmtId="0" fontId="8" fillId="6" borderId="13" xfId="0" applyFont="1" applyFill="1" applyBorder="1" applyAlignment="1">
      <alignment horizontal="left" vertical="center" wrapText="1"/>
    </xf>
    <xf numFmtId="0" fontId="9" fillId="0" borderId="14" xfId="0" applyFont="1" applyBorder="1" applyAlignment="1">
      <alignment horizontal="justify" vertical="center"/>
    </xf>
    <xf numFmtId="0" fontId="9" fillId="0" borderId="14" xfId="0" applyFont="1" applyBorder="1" applyAlignment="1">
      <alignment horizontal="center" vertical="center" wrapText="1"/>
    </xf>
    <xf numFmtId="0" fontId="9" fillId="0" borderId="15" xfId="0" applyFont="1" applyBorder="1" applyAlignment="1">
      <alignment vertical="center" wrapText="1"/>
    </xf>
    <xf numFmtId="165" fontId="9" fillId="0" borderId="15" xfId="0" applyNumberFormat="1" applyFont="1" applyFill="1" applyBorder="1" applyAlignment="1">
      <alignment vertical="center" wrapText="1"/>
    </xf>
    <xf numFmtId="0" fontId="9" fillId="0" borderId="15" xfId="0" applyFont="1" applyBorder="1" applyAlignment="1">
      <alignment horizontal="right" vertical="center" wrapText="1"/>
    </xf>
    <xf numFmtId="0" fontId="27" fillId="10" borderId="14" xfId="0" applyFont="1" applyFill="1" applyBorder="1" applyAlignment="1">
      <alignment horizontal="left" vertical="center"/>
    </xf>
    <xf numFmtId="0" fontId="41" fillId="10" borderId="0" xfId="0" applyFont="1" applyFill="1" applyBorder="1" applyAlignment="1">
      <alignment horizontal="right" vertical="center" wrapText="1"/>
    </xf>
    <xf numFmtId="0" fontId="8" fillId="6" borderId="13" xfId="0" applyFont="1" applyFill="1" applyBorder="1" applyAlignment="1">
      <alignment horizontal="right" vertical="center" wrapText="1"/>
    </xf>
    <xf numFmtId="0" fontId="7" fillId="0" borderId="14" xfId="0" applyFont="1" applyBorder="1" applyAlignment="1">
      <alignment vertical="center"/>
    </xf>
    <xf numFmtId="0" fontId="7" fillId="0" borderId="15" xfId="0" applyFont="1" applyBorder="1" applyAlignment="1">
      <alignment vertical="center"/>
    </xf>
    <xf numFmtId="0" fontId="9" fillId="0" borderId="15" xfId="0" applyFont="1" applyFill="1" applyBorder="1" applyAlignment="1">
      <alignment vertical="center" wrapText="1"/>
    </xf>
    <xf numFmtId="0" fontId="27" fillId="10" borderId="0" xfId="0" applyFont="1" applyFill="1" applyBorder="1" applyAlignment="1">
      <alignment horizontal="left" vertical="center"/>
    </xf>
    <xf numFmtId="0" fontId="41" fillId="10" borderId="0" xfId="0" applyFont="1" applyFill="1" applyBorder="1" applyAlignment="1">
      <alignment vertical="center" wrapText="1"/>
    </xf>
    <xf numFmtId="0" fontId="13" fillId="6" borderId="13" xfId="0" applyFont="1" applyFill="1" applyBorder="1" applyAlignment="1">
      <alignment horizontal="center" vertical="center" wrapText="1"/>
    </xf>
    <xf numFmtId="0" fontId="12" fillId="0" borderId="15" xfId="0" applyFont="1" applyFill="1" applyBorder="1" applyAlignment="1">
      <alignment horizontal="right" vertical="center" wrapText="1"/>
    </xf>
    <xf numFmtId="165" fontId="8" fillId="2" borderId="13" xfId="0" applyNumberFormat="1" applyFont="1" applyFill="1" applyBorder="1" applyAlignment="1">
      <alignment vertical="center" wrapText="1"/>
    </xf>
    <xf numFmtId="0" fontId="8" fillId="2" borderId="14" xfId="0" applyFont="1" applyFill="1" applyBorder="1" applyAlignment="1">
      <alignment vertical="center" wrapText="1"/>
    </xf>
    <xf numFmtId="0" fontId="12" fillId="0" borderId="14" xfId="0" applyFont="1" applyFill="1" applyBorder="1" applyAlignment="1">
      <alignment horizontal="justify" vertical="center"/>
    </xf>
    <xf numFmtId="165" fontId="12" fillId="0" borderId="14" xfId="0" applyNumberFormat="1" applyFont="1" applyFill="1" applyBorder="1" applyAlignment="1">
      <alignment vertical="center"/>
    </xf>
    <xf numFmtId="0" fontId="16" fillId="6" borderId="14" xfId="0" applyFont="1" applyFill="1" applyBorder="1" applyAlignment="1">
      <alignment horizontal="left" vertical="center"/>
    </xf>
    <xf numFmtId="0" fontId="16" fillId="6" borderId="14" xfId="0" applyFont="1" applyFill="1" applyBorder="1" applyAlignment="1">
      <alignment horizontal="justify" vertical="center"/>
    </xf>
    <xf numFmtId="165" fontId="16" fillId="6" borderId="14" xfId="0" applyNumberFormat="1" applyFont="1" applyFill="1" applyBorder="1" applyAlignment="1">
      <alignment vertical="center"/>
    </xf>
    <xf numFmtId="0" fontId="16" fillId="6" borderId="14" xfId="0" applyFont="1" applyFill="1" applyBorder="1" applyAlignment="1">
      <alignment horizontal="right" vertical="center" wrapText="1"/>
    </xf>
    <xf numFmtId="165" fontId="8" fillId="2" borderId="14" xfId="0" applyNumberFormat="1" applyFont="1" applyFill="1" applyBorder="1" applyAlignment="1">
      <alignment vertical="center" wrapText="1"/>
    </xf>
    <xf numFmtId="0" fontId="8" fillId="2" borderId="14" xfId="0" applyFont="1" applyFill="1" applyBorder="1" applyAlignment="1">
      <alignment horizontal="right" vertical="center" wrapText="1"/>
    </xf>
    <xf numFmtId="0" fontId="12" fillId="0" borderId="14" xfId="0" applyFont="1" applyFill="1" applyBorder="1" applyAlignment="1">
      <alignment horizontal="justify" vertical="center" wrapText="1"/>
    </xf>
    <xf numFmtId="165" fontId="12" fillId="0" borderId="14" xfId="0" applyNumberFormat="1" applyFont="1" applyFill="1" applyBorder="1" applyAlignment="1">
      <alignment horizontal="right" vertical="center"/>
    </xf>
    <xf numFmtId="165" fontId="7" fillId="6" borderId="14" xfId="0" applyNumberFormat="1" applyFont="1" applyFill="1" applyBorder="1" applyAlignment="1">
      <alignment vertical="center" wrapText="1"/>
    </xf>
    <xf numFmtId="0" fontId="8" fillId="6" borderId="14" xfId="0" applyFont="1" applyFill="1" applyBorder="1" applyAlignment="1">
      <alignment horizontal="right" vertical="center" wrapText="1"/>
    </xf>
    <xf numFmtId="0" fontId="16" fillId="0" borderId="14" xfId="0" applyFont="1" applyFill="1" applyBorder="1" applyAlignment="1">
      <alignment horizontal="left" vertical="center"/>
    </xf>
    <xf numFmtId="0" fontId="16" fillId="0" borderId="14" xfId="0" applyFont="1" applyFill="1" applyBorder="1" applyAlignment="1">
      <alignment horizontal="justify" vertical="center" wrapText="1"/>
    </xf>
    <xf numFmtId="165" fontId="16" fillId="0" borderId="14" xfId="0" applyNumberFormat="1" applyFont="1" applyFill="1" applyBorder="1" applyAlignment="1">
      <alignment vertical="center"/>
    </xf>
    <xf numFmtId="0" fontId="16" fillId="0" borderId="14" xfId="0" applyFont="1" applyFill="1" applyBorder="1" applyAlignment="1">
      <alignment horizontal="right" vertical="center" wrapText="1"/>
    </xf>
    <xf numFmtId="10" fontId="12" fillId="0" borderId="14" xfId="0" applyNumberFormat="1" applyFont="1" applyFill="1" applyBorder="1" applyAlignment="1">
      <alignment vertical="center"/>
    </xf>
    <xf numFmtId="168" fontId="12" fillId="0" borderId="14" xfId="0" applyNumberFormat="1" applyFont="1" applyFill="1" applyBorder="1" applyAlignment="1">
      <alignment vertical="center"/>
    </xf>
    <xf numFmtId="165" fontId="12" fillId="0" borderId="14" xfId="0" applyNumberFormat="1" applyFont="1" applyFill="1" applyBorder="1" applyAlignment="1">
      <alignment horizontal="right" vertical="center" wrapText="1"/>
    </xf>
    <xf numFmtId="0" fontId="9" fillId="0" borderId="0" xfId="0" applyFont="1" applyBorder="1" applyAlignment="1">
      <alignment horizontal="right" vertical="center" wrapText="1"/>
    </xf>
    <xf numFmtId="164" fontId="26" fillId="6" borderId="14" xfId="5" applyNumberFormat="1" applyFont="1" applyFill="1" applyBorder="1" applyAlignment="1">
      <alignment horizontal="right" vertical="center" wrapText="1"/>
    </xf>
    <xf numFmtId="0" fontId="13" fillId="0" borderId="14" xfId="0" applyFont="1" applyBorder="1" applyAlignment="1">
      <alignment horizontal="left" vertical="center" wrapText="1"/>
    </xf>
    <xf numFmtId="165" fontId="13" fillId="0" borderId="15" xfId="0" applyNumberFormat="1" applyFont="1" applyBorder="1" applyAlignment="1">
      <alignment vertical="center" wrapText="1"/>
    </xf>
    <xf numFmtId="0" fontId="9" fillId="0" borderId="14" xfId="0" applyFont="1" applyBorder="1" applyAlignment="1">
      <alignment horizontal="left" vertical="center" wrapText="1"/>
    </xf>
    <xf numFmtId="0" fontId="9" fillId="0" borderId="14" xfId="0" applyFont="1" applyBorder="1" applyAlignment="1">
      <alignment horizontal="left" vertical="center" wrapText="1" indent="1"/>
    </xf>
    <xf numFmtId="0" fontId="13" fillId="0" borderId="14" xfId="0" applyFont="1" applyBorder="1" applyAlignment="1">
      <alignment vertical="center" wrapText="1"/>
    </xf>
    <xf numFmtId="0" fontId="9" fillId="0" borderId="13" xfId="0" applyFont="1" applyBorder="1" applyAlignment="1">
      <alignment horizontal="left" vertical="center" wrapText="1"/>
    </xf>
    <xf numFmtId="0" fontId="9" fillId="0" borderId="13" xfId="0" applyFont="1" applyBorder="1" applyAlignment="1">
      <alignment horizontal="left" vertical="center" wrapText="1" indent="1"/>
    </xf>
    <xf numFmtId="165" fontId="13" fillId="3" borderId="0" xfId="0" applyNumberFormat="1" applyFont="1" applyFill="1" applyBorder="1" applyAlignment="1">
      <alignment vertical="center" wrapText="1"/>
    </xf>
    <xf numFmtId="165" fontId="13" fillId="0" borderId="13" xfId="0" applyNumberFormat="1" applyFont="1" applyBorder="1" applyAlignment="1">
      <alignment vertical="center" wrapText="1"/>
    </xf>
    <xf numFmtId="0" fontId="9" fillId="0" borderId="14" xfId="0" applyFont="1" applyFill="1" applyBorder="1" applyAlignment="1">
      <alignment horizontal="left" vertical="center" wrapText="1" indent="1"/>
    </xf>
    <xf numFmtId="165" fontId="13" fillId="0" borderId="14" xfId="0" applyNumberFormat="1" applyFont="1" applyFill="1" applyBorder="1" applyAlignment="1">
      <alignment vertical="center" wrapText="1"/>
    </xf>
    <xf numFmtId="0" fontId="16"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5" xfId="0" applyFont="1" applyBorder="1" applyAlignment="1">
      <alignment horizontal="left" vertical="center" wrapText="1" indent="1"/>
    </xf>
    <xf numFmtId="0" fontId="27" fillId="8" borderId="0" xfId="7" applyFont="1" applyFill="1"/>
    <xf numFmtId="9" fontId="7" fillId="0" borderId="14" xfId="0" applyNumberFormat="1" applyFont="1" applyBorder="1" applyAlignment="1">
      <alignment horizontal="right" vertical="center" wrapText="1"/>
    </xf>
    <xf numFmtId="9" fontId="0" fillId="0" borderId="0" xfId="0" applyNumberFormat="1"/>
    <xf numFmtId="165" fontId="15" fillId="0" borderId="0" xfId="0" applyNumberFormat="1" applyFont="1"/>
    <xf numFmtId="0" fontId="7" fillId="0" borderId="27" xfId="0" applyFont="1" applyBorder="1" applyAlignment="1">
      <alignment horizontal="right" vertical="center" wrapText="1"/>
    </xf>
    <xf numFmtId="0" fontId="9" fillId="4" borderId="27" xfId="0" applyFont="1" applyFill="1" applyBorder="1" applyAlignment="1">
      <alignment vertical="center" wrapText="1"/>
    </xf>
    <xf numFmtId="0" fontId="30" fillId="11" borderId="27" xfId="0" applyFont="1" applyFill="1" applyBorder="1" applyAlignment="1">
      <alignment vertical="center" wrapText="1"/>
    </xf>
    <xf numFmtId="0" fontId="8" fillId="0" borderId="15" xfId="0" quotePrefix="1" applyFont="1" applyBorder="1" applyAlignment="1">
      <alignment horizontal="left"/>
    </xf>
    <xf numFmtId="0" fontId="12" fillId="0" borderId="15" xfId="1" applyFont="1" applyFill="1" applyBorder="1" applyAlignment="1">
      <alignment horizontal="left" vertical="center" wrapText="1" indent="2"/>
    </xf>
    <xf numFmtId="165" fontId="12" fillId="0" borderId="15" xfId="2" applyNumberFormat="1" applyFont="1" applyFill="1" applyBorder="1" applyAlignment="1">
      <alignment horizontal="right" vertical="center"/>
      <protection locked="0"/>
    </xf>
    <xf numFmtId="2" fontId="7" fillId="0" borderId="15" xfId="0" applyNumberFormat="1" applyFont="1" applyFill="1" applyBorder="1" applyAlignment="1">
      <alignment horizontal="right"/>
    </xf>
    <xf numFmtId="0" fontId="27" fillId="10" borderId="0" xfId="0" quotePrefix="1" applyFont="1" applyFill="1" applyBorder="1" applyAlignment="1">
      <alignment vertical="center"/>
    </xf>
    <xf numFmtId="0" fontId="27" fillId="10" borderId="0" xfId="1" applyFont="1" applyFill="1" applyBorder="1" applyAlignment="1">
      <alignment vertical="center" wrapText="1"/>
    </xf>
    <xf numFmtId="165" fontId="27" fillId="10" borderId="0" xfId="2" applyNumberFormat="1" applyFont="1" applyFill="1" applyBorder="1" applyAlignment="1">
      <alignment horizontal="right" vertical="center" wrapText="1"/>
      <protection locked="0"/>
    </xf>
    <xf numFmtId="165" fontId="27" fillId="10" borderId="0" xfId="2" applyNumberFormat="1" applyFont="1" applyFill="1" applyBorder="1" applyAlignment="1">
      <alignment horizontal="right" vertical="center"/>
      <protection locked="0"/>
    </xf>
    <xf numFmtId="165" fontId="27" fillId="10" borderId="0" xfId="2" quotePrefix="1" applyNumberFormat="1" applyFont="1" applyFill="1" applyBorder="1" applyAlignment="1">
      <alignment horizontal="right" vertical="center" wrapText="1"/>
      <protection locked="0"/>
    </xf>
    <xf numFmtId="2" fontId="27" fillId="10" borderId="0" xfId="2" applyNumberFormat="1" applyFont="1" applyFill="1" applyBorder="1" applyAlignment="1">
      <alignment horizontal="right" vertical="center" wrapText="1"/>
      <protection locked="0"/>
    </xf>
    <xf numFmtId="2" fontId="38" fillId="10" borderId="0" xfId="2" applyNumberFormat="1" applyFont="1" applyFill="1" applyBorder="1" applyAlignment="1">
      <alignment horizontal="right" vertical="center"/>
      <protection locked="0"/>
    </xf>
    <xf numFmtId="0" fontId="16" fillId="0" borderId="14" xfId="0" applyFont="1" applyBorder="1" applyAlignment="1">
      <alignment horizontal="left" vertical="center"/>
    </xf>
    <xf numFmtId="0" fontId="16" fillId="0" borderId="14" xfId="0" applyFont="1" applyBorder="1"/>
    <xf numFmtId="0" fontId="9" fillId="0" borderId="0" xfId="0" applyFont="1" applyAlignment="1">
      <alignment horizontal="left" vertical="center" wrapText="1"/>
    </xf>
    <xf numFmtId="0" fontId="9" fillId="0" borderId="0" xfId="0" applyFont="1" applyAlignment="1">
      <alignment vertical="center" wrapText="1"/>
    </xf>
    <xf numFmtId="0" fontId="12" fillId="0" borderId="13" xfId="0" applyFont="1" applyBorder="1" applyAlignment="1">
      <alignment horizontal="right" vertical="center" wrapText="1"/>
    </xf>
    <xf numFmtId="0" fontId="12" fillId="0" borderId="14" xfId="0" applyFont="1" applyBorder="1" applyAlignment="1">
      <alignment horizontal="left" vertical="center" wrapText="1"/>
    </xf>
    <xf numFmtId="10" fontId="7" fillId="0" borderId="14" xfId="0" quotePrefix="1" applyNumberFormat="1" applyFont="1" applyFill="1" applyBorder="1" applyAlignment="1">
      <alignment vertical="center"/>
    </xf>
    <xf numFmtId="165" fontId="8" fillId="0" borderId="14" xfId="0" quotePrefix="1" applyNumberFormat="1" applyFont="1" applyBorder="1" applyAlignment="1">
      <alignment horizontal="right" vertical="center" wrapText="1"/>
    </xf>
    <xf numFmtId="165" fontId="7" fillId="0" borderId="0" xfId="0" applyNumberFormat="1" applyFont="1" applyAlignment="1">
      <alignment horizontal="right" vertical="center" wrapText="1"/>
    </xf>
    <xf numFmtId="165" fontId="8" fillId="0" borderId="0" xfId="0" applyNumberFormat="1" applyFont="1" applyAlignment="1">
      <alignment horizontal="right" vertical="center" wrapText="1"/>
    </xf>
    <xf numFmtId="165" fontId="27" fillId="10" borderId="0" xfId="0" applyNumberFormat="1" applyFont="1" applyFill="1" applyAlignment="1">
      <alignment horizontal="right" vertical="center" wrapText="1"/>
    </xf>
    <xf numFmtId="165" fontId="9" fillId="0" borderId="14" xfId="0" applyNumberFormat="1" applyFont="1" applyBorder="1" applyAlignment="1">
      <alignment horizontal="right" vertical="center" wrapText="1"/>
    </xf>
    <xf numFmtId="2" fontId="7" fillId="0" borderId="13" xfId="0" applyNumberFormat="1" applyFont="1" applyBorder="1" applyAlignment="1">
      <alignment vertical="center" wrapText="1"/>
    </xf>
    <xf numFmtId="2" fontId="7" fillId="0" borderId="14" xfId="0" applyNumberFormat="1" applyFont="1" applyBorder="1" applyAlignment="1">
      <alignment vertical="center" wrapText="1"/>
    </xf>
    <xf numFmtId="165" fontId="7" fillId="0" borderId="13" xfId="0" applyNumberFormat="1" applyFont="1" applyBorder="1" applyAlignment="1">
      <alignment wrapText="1"/>
    </xf>
    <xf numFmtId="169" fontId="12" fillId="0" borderId="13" xfId="0" applyNumberFormat="1" applyFont="1" applyBorder="1" applyAlignment="1">
      <alignment wrapText="1"/>
    </xf>
    <xf numFmtId="2" fontId="12" fillId="0" borderId="13" xfId="0" applyNumberFormat="1" applyFont="1" applyBorder="1" applyAlignment="1">
      <alignment wrapText="1"/>
    </xf>
    <xf numFmtId="3" fontId="12" fillId="0" borderId="13" xfId="0" applyNumberFormat="1" applyFont="1" applyBorder="1" applyAlignment="1">
      <alignment wrapText="1"/>
    </xf>
    <xf numFmtId="1" fontId="7" fillId="0" borderId="13" xfId="0" applyNumberFormat="1" applyFont="1" applyBorder="1" applyAlignment="1">
      <alignment wrapText="1"/>
    </xf>
    <xf numFmtId="10" fontId="7" fillId="0" borderId="13" xfId="0" applyNumberFormat="1" applyFont="1" applyBorder="1" applyAlignment="1">
      <alignment wrapText="1"/>
    </xf>
    <xf numFmtId="165" fontId="12" fillId="0" borderId="13" xfId="0" applyNumberFormat="1" applyFont="1" applyBorder="1" applyAlignment="1">
      <alignment wrapText="1"/>
    </xf>
    <xf numFmtId="165" fontId="7" fillId="0" borderId="14" xfId="0" applyNumberFormat="1" applyFont="1" applyBorder="1" applyAlignment="1">
      <alignment wrapText="1"/>
    </xf>
    <xf numFmtId="169" fontId="12" fillId="0" borderId="14" xfId="0" applyNumberFormat="1" applyFont="1" applyBorder="1" applyAlignment="1">
      <alignment wrapText="1"/>
    </xf>
    <xf numFmtId="2" fontId="12" fillId="0" borderId="14" xfId="0" applyNumberFormat="1" applyFont="1" applyBorder="1" applyAlignment="1">
      <alignment wrapText="1"/>
    </xf>
    <xf numFmtId="3" fontId="12" fillId="0" borderId="14" xfId="0" applyNumberFormat="1" applyFont="1" applyBorder="1" applyAlignment="1">
      <alignment wrapText="1"/>
    </xf>
    <xf numFmtId="1" fontId="7" fillId="0" borderId="14" xfId="0" applyNumberFormat="1" applyFont="1" applyBorder="1" applyAlignment="1">
      <alignment wrapText="1"/>
    </xf>
    <xf numFmtId="10" fontId="7" fillId="0" borderId="14" xfId="0" applyNumberFormat="1" applyFont="1" applyBorder="1" applyAlignment="1">
      <alignment wrapText="1"/>
    </xf>
    <xf numFmtId="165" fontId="12" fillId="0" borderId="14" xfId="0" applyNumberFormat="1" applyFont="1" applyBorder="1" applyAlignment="1">
      <alignment wrapText="1"/>
    </xf>
    <xf numFmtId="165" fontId="7" fillId="0" borderId="14" xfId="0" applyNumberFormat="1" applyFont="1" applyBorder="1" applyAlignment="1">
      <alignment horizontal="right" wrapText="1"/>
    </xf>
    <xf numFmtId="2" fontId="7" fillId="0" borderId="14" xfId="0" applyNumberFormat="1" applyFont="1" applyBorder="1" applyAlignment="1">
      <alignment horizontal="right" wrapText="1"/>
    </xf>
    <xf numFmtId="3" fontId="7" fillId="0" borderId="14" xfId="0" applyNumberFormat="1" applyFont="1" applyBorder="1" applyAlignment="1">
      <alignment horizontal="right" wrapText="1"/>
    </xf>
    <xf numFmtId="4" fontId="7" fillId="0" borderId="14" xfId="0" applyNumberFormat="1" applyFont="1" applyBorder="1" applyAlignment="1">
      <alignment horizontal="right" wrapText="1"/>
    </xf>
    <xf numFmtId="1" fontId="7" fillId="0" borderId="14" xfId="0" applyNumberFormat="1" applyFont="1" applyBorder="1" applyAlignment="1">
      <alignment horizontal="right" wrapText="1"/>
    </xf>
    <xf numFmtId="169" fontId="12" fillId="0" borderId="14" xfId="0" applyNumberFormat="1" applyFont="1" applyBorder="1" applyAlignment="1">
      <alignment horizontal="right" wrapText="1"/>
    </xf>
    <xf numFmtId="2" fontId="12" fillId="0" borderId="14" xfId="0" applyNumberFormat="1" applyFont="1" applyBorder="1" applyAlignment="1">
      <alignment horizontal="right" wrapText="1"/>
    </xf>
    <xf numFmtId="3" fontId="12" fillId="0" borderId="14" xfId="0" applyNumberFormat="1" applyFont="1" applyBorder="1" applyAlignment="1">
      <alignment horizontal="right" wrapText="1"/>
    </xf>
    <xf numFmtId="10" fontId="7" fillId="0" borderId="14" xfId="0" applyNumberFormat="1" applyFont="1" applyBorder="1" applyAlignment="1">
      <alignment horizontal="right" wrapText="1"/>
    </xf>
    <xf numFmtId="165" fontId="12" fillId="0" borderId="14" xfId="0" applyNumberFormat="1" applyFont="1" applyBorder="1" applyAlignment="1">
      <alignment horizontal="right" wrapText="1"/>
    </xf>
    <xf numFmtId="165" fontId="8" fillId="0" borderId="4" xfId="0" applyNumberFormat="1" applyFont="1" applyBorder="1" applyAlignment="1">
      <alignment wrapText="1"/>
    </xf>
    <xf numFmtId="169" fontId="16" fillId="0" borderId="4" xfId="0" applyNumberFormat="1" applyFont="1" applyBorder="1" applyAlignment="1">
      <alignment wrapText="1"/>
    </xf>
    <xf numFmtId="2" fontId="16" fillId="0" borderId="4" xfId="0" applyNumberFormat="1" applyFont="1" applyBorder="1" applyAlignment="1">
      <alignment wrapText="1"/>
    </xf>
    <xf numFmtId="3" fontId="16" fillId="0" borderId="4" xfId="0" applyNumberFormat="1" applyFont="1" applyBorder="1" applyAlignment="1">
      <alignment wrapText="1"/>
    </xf>
    <xf numFmtId="1" fontId="8" fillId="0" borderId="4" xfId="0" applyNumberFormat="1" applyFont="1" applyBorder="1" applyAlignment="1">
      <alignment wrapText="1"/>
    </xf>
    <xf numFmtId="10" fontId="8" fillId="0" borderId="4" xfId="0" applyNumberFormat="1" applyFont="1" applyBorder="1" applyAlignment="1">
      <alignment wrapText="1"/>
    </xf>
    <xf numFmtId="165" fontId="16" fillId="0" borderId="4" xfId="0" applyNumberFormat="1" applyFont="1" applyBorder="1" applyAlignment="1">
      <alignment wrapText="1"/>
    </xf>
    <xf numFmtId="4" fontId="12" fillId="0" borderId="14" xfId="0" applyNumberFormat="1" applyFont="1" applyBorder="1" applyAlignment="1">
      <alignment wrapText="1"/>
    </xf>
    <xf numFmtId="165" fontId="8" fillId="0" borderId="5" xfId="0" applyNumberFormat="1" applyFont="1" applyBorder="1" applyAlignment="1">
      <alignment wrapText="1"/>
    </xf>
    <xf numFmtId="169" fontId="16" fillId="0" borderId="5" xfId="0" applyNumberFormat="1" applyFont="1" applyBorder="1" applyAlignment="1">
      <alignment wrapText="1"/>
    </xf>
    <xf numFmtId="2" fontId="16" fillId="0" borderId="5" xfId="0" applyNumberFormat="1" applyFont="1" applyBorder="1" applyAlignment="1">
      <alignment wrapText="1"/>
    </xf>
    <xf numFmtId="3" fontId="16" fillId="0" borderId="5" xfId="0" applyNumberFormat="1" applyFont="1" applyBorder="1" applyAlignment="1">
      <alignment wrapText="1"/>
    </xf>
    <xf numFmtId="1" fontId="8" fillId="0" borderId="5" xfId="0" applyNumberFormat="1" applyFont="1" applyBorder="1" applyAlignment="1">
      <alignment wrapText="1"/>
    </xf>
    <xf numFmtId="10" fontId="8" fillId="0" borderId="5" xfId="0" applyNumberFormat="1" applyFont="1" applyBorder="1" applyAlignment="1">
      <alignment wrapText="1"/>
    </xf>
    <xf numFmtId="165" fontId="16" fillId="0" borderId="5" xfId="0" applyNumberFormat="1" applyFont="1" applyBorder="1" applyAlignment="1">
      <alignment wrapText="1"/>
    </xf>
    <xf numFmtId="165" fontId="8" fillId="0" borderId="4" xfId="0" applyNumberFormat="1" applyFont="1" applyBorder="1" applyAlignment="1">
      <alignment vertical="center" wrapText="1"/>
    </xf>
    <xf numFmtId="169" fontId="16" fillId="0" borderId="4" xfId="0" applyNumberFormat="1" applyFont="1" applyBorder="1" applyAlignment="1">
      <alignment vertical="center" wrapText="1"/>
    </xf>
    <xf numFmtId="3" fontId="16" fillId="0" borderId="4" xfId="0" applyNumberFormat="1" applyFont="1" applyBorder="1" applyAlignment="1">
      <alignment vertical="center" wrapText="1"/>
    </xf>
    <xf numFmtId="1" fontId="16" fillId="0" borderId="4" xfId="0" applyNumberFormat="1" applyFont="1" applyBorder="1" applyAlignment="1">
      <alignment vertical="center" wrapText="1"/>
    </xf>
    <xf numFmtId="10" fontId="8" fillId="0" borderId="4" xfId="0" applyNumberFormat="1" applyFont="1" applyBorder="1" applyAlignment="1">
      <alignment vertical="center" wrapText="1"/>
    </xf>
    <xf numFmtId="165" fontId="16" fillId="0" borderId="4" xfId="0" applyNumberFormat="1" applyFont="1" applyBorder="1" applyAlignment="1">
      <alignment vertical="center" wrapText="1"/>
    </xf>
    <xf numFmtId="4" fontId="9" fillId="0" borderId="14" xfId="0" applyNumberFormat="1" applyFont="1" applyBorder="1" applyAlignment="1">
      <alignment vertical="center" wrapText="1"/>
    </xf>
    <xf numFmtId="4" fontId="9" fillId="0" borderId="13" xfId="0" applyNumberFormat="1" applyFont="1" applyBorder="1" applyAlignment="1">
      <alignment vertical="center" wrapText="1"/>
    </xf>
    <xf numFmtId="4" fontId="9" fillId="0" borderId="14" xfId="0" applyNumberFormat="1" applyFont="1" applyBorder="1" applyAlignment="1">
      <alignment horizontal="right" vertical="center" wrapText="1"/>
    </xf>
    <xf numFmtId="165" fontId="9" fillId="0" borderId="0" xfId="0" applyNumberFormat="1" applyFont="1" applyAlignment="1">
      <alignment vertical="center" wrapText="1"/>
    </xf>
    <xf numFmtId="4" fontId="9" fillId="0" borderId="0" xfId="0" applyNumberFormat="1" applyFont="1" applyAlignment="1">
      <alignment vertical="center" wrapText="1"/>
    </xf>
    <xf numFmtId="165" fontId="27" fillId="10" borderId="0" xfId="0" applyNumberFormat="1" applyFont="1" applyFill="1" applyAlignment="1">
      <alignment vertical="center" wrapText="1"/>
    </xf>
    <xf numFmtId="4" fontId="27" fillId="10" borderId="0" xfId="0" applyNumberFormat="1" applyFont="1" applyFill="1" applyAlignment="1">
      <alignment vertical="center" wrapText="1"/>
    </xf>
    <xf numFmtId="165" fontId="8" fillId="0" borderId="14" xfId="0" applyNumberFormat="1" applyFont="1" applyBorder="1" applyAlignment="1">
      <alignment vertical="center" wrapText="1"/>
    </xf>
    <xf numFmtId="165" fontId="8" fillId="0" borderId="14" xfId="0" applyNumberFormat="1" applyFont="1" applyBorder="1" applyAlignment="1">
      <alignment vertical="center"/>
    </xf>
    <xf numFmtId="165" fontId="7" fillId="0" borderId="14" xfId="0" applyNumberFormat="1" applyFont="1" applyBorder="1" applyAlignment="1">
      <alignment vertical="center"/>
    </xf>
    <xf numFmtId="165" fontId="8" fillId="0" borderId="13" xfId="0" applyNumberFormat="1" applyFont="1" applyBorder="1"/>
    <xf numFmtId="165" fontId="7" fillId="0" borderId="14" xfId="0" applyNumberFormat="1" applyFont="1" applyBorder="1"/>
    <xf numFmtId="165" fontId="8" fillId="0" borderId="14" xfId="0" applyNumberFormat="1" applyFont="1" applyBorder="1"/>
    <xf numFmtId="0" fontId="7" fillId="0" borderId="12" xfId="0" applyFont="1" applyBorder="1" applyAlignment="1">
      <alignment horizontal="right" wrapText="1"/>
    </xf>
    <xf numFmtId="0" fontId="7" fillId="0" borderId="14" xfId="0" applyFont="1" applyBorder="1" applyAlignment="1">
      <alignment horizontal="right" wrapText="1"/>
    </xf>
    <xf numFmtId="0" fontId="7" fillId="0" borderId="14" xfId="0" applyFont="1" applyBorder="1" applyAlignment="1">
      <alignment horizontal="right"/>
    </xf>
    <xf numFmtId="0" fontId="7" fillId="0" borderId="0" xfId="0" applyFont="1" applyAlignment="1">
      <alignment horizontal="right" wrapText="1"/>
    </xf>
    <xf numFmtId="0" fontId="7" fillId="0" borderId="0" xfId="0" applyFont="1" applyAlignment="1">
      <alignment horizontal="right"/>
    </xf>
    <xf numFmtId="0" fontId="7" fillId="0" borderId="15" xfId="0" applyFont="1" applyBorder="1" applyAlignment="1">
      <alignment horizontal="right" wrapText="1"/>
    </xf>
    <xf numFmtId="1" fontId="7" fillId="0" borderId="8" xfId="17" applyNumberFormat="1" applyFont="1" applyFill="1" applyBorder="1" applyAlignment="1">
      <alignment horizontal="right"/>
    </xf>
    <xf numFmtId="0" fontId="7" fillId="0" borderId="8" xfId="0" applyFont="1" applyBorder="1" applyAlignment="1">
      <alignment horizontal="right" wrapText="1"/>
    </xf>
    <xf numFmtId="0" fontId="12" fillId="0" borderId="26" xfId="0" applyFont="1" applyBorder="1" applyAlignment="1">
      <alignment horizontal="left" vertical="center" wrapText="1"/>
    </xf>
    <xf numFmtId="0" fontId="12" fillId="0" borderId="26" xfId="0" applyFont="1" applyBorder="1" applyAlignment="1">
      <alignment horizontal="center" vertical="center" wrapText="1"/>
    </xf>
    <xf numFmtId="0" fontId="7" fillId="0" borderId="26" xfId="0" applyFont="1" applyBorder="1" applyAlignment="1">
      <alignment wrapText="1"/>
    </xf>
    <xf numFmtId="0" fontId="7" fillId="0" borderId="26" xfId="0" applyFont="1" applyBorder="1"/>
    <xf numFmtId="0" fontId="12" fillId="0" borderId="27" xfId="0" applyFont="1" applyBorder="1" applyAlignment="1">
      <alignment horizontal="left" vertical="center" wrapText="1"/>
    </xf>
    <xf numFmtId="0" fontId="12" fillId="0" borderId="27" xfId="0" applyFont="1" applyBorder="1" applyAlignment="1">
      <alignment horizontal="center" vertical="center" wrapText="1"/>
    </xf>
    <xf numFmtId="0" fontId="7" fillId="0" borderId="27" xfId="0" applyFont="1" applyBorder="1" applyAlignment="1">
      <alignment wrapText="1"/>
    </xf>
    <xf numFmtId="0" fontId="7" fillId="0" borderId="27" xfId="0" applyFont="1" applyBorder="1"/>
    <xf numFmtId="0" fontId="12" fillId="0" borderId="0" xfId="0" applyFont="1" applyAlignment="1">
      <alignment horizontal="left" vertical="center" wrapText="1"/>
    </xf>
    <xf numFmtId="0" fontId="12" fillId="0" borderId="0" xfId="0" applyFont="1" applyAlignment="1">
      <alignment horizontal="center" vertical="center" wrapText="1"/>
    </xf>
    <xf numFmtId="0" fontId="12" fillId="0" borderId="14" xfId="0" applyFont="1" applyBorder="1" applyAlignment="1">
      <alignment horizontal="center" vertical="center" wrapText="1"/>
    </xf>
    <xf numFmtId="0" fontId="7" fillId="0" borderId="14" xfId="0" applyFont="1" applyBorder="1"/>
    <xf numFmtId="0" fontId="12" fillId="0" borderId="13" xfId="0" applyFont="1" applyBorder="1" applyAlignment="1">
      <alignment horizontal="left" vertical="center" wrapText="1"/>
    </xf>
    <xf numFmtId="0" fontId="12" fillId="0" borderId="17" xfId="0" applyFont="1" applyBorder="1" applyAlignment="1">
      <alignment horizontal="center" vertical="center" wrapText="1"/>
    </xf>
    <xf numFmtId="0" fontId="7" fillId="0" borderId="17" xfId="0" applyFont="1" applyBorder="1" applyAlignment="1">
      <alignment wrapText="1"/>
    </xf>
    <xf numFmtId="0" fontId="7" fillId="0" borderId="17" xfId="0" applyFont="1" applyBorder="1"/>
    <xf numFmtId="0" fontId="12" fillId="0" borderId="9" xfId="0" applyFont="1" applyBorder="1" applyAlignment="1">
      <alignment horizontal="left" vertical="center" wrapText="1"/>
    </xf>
    <xf numFmtId="0" fontId="12" fillId="0" borderId="28" xfId="0" applyFont="1" applyBorder="1" applyAlignment="1">
      <alignment horizontal="center" vertical="center" wrapText="1"/>
    </xf>
    <xf numFmtId="0" fontId="7" fillId="0" borderId="28" xfId="0" applyFont="1" applyBorder="1" applyAlignment="1">
      <alignment wrapText="1"/>
    </xf>
    <xf numFmtId="0" fontId="7" fillId="0" borderId="28" xfId="0" applyFont="1" applyBorder="1"/>
    <xf numFmtId="0" fontId="12" fillId="0" borderId="16" xfId="0" applyFont="1" applyBorder="1" applyAlignment="1">
      <alignment horizontal="left" vertical="center" wrapText="1"/>
    </xf>
    <xf numFmtId="0" fontId="12" fillId="0" borderId="16" xfId="0" applyFont="1" applyBorder="1" applyAlignment="1">
      <alignment horizontal="center" vertical="center" wrapText="1"/>
    </xf>
    <xf numFmtId="0" fontId="7" fillId="0" borderId="16" xfId="0" applyFont="1" applyBorder="1" applyAlignment="1">
      <alignment wrapText="1"/>
    </xf>
    <xf numFmtId="0" fontId="7" fillId="0" borderId="16" xfId="0" applyFont="1" applyBorder="1"/>
    <xf numFmtId="0" fontId="12" fillId="0" borderId="15" xfId="0" applyFont="1" applyBorder="1" applyAlignment="1">
      <alignment horizontal="left" vertical="center" wrapText="1"/>
    </xf>
    <xf numFmtId="0" fontId="12" fillId="0" borderId="15" xfId="0" applyFont="1" applyBorder="1" applyAlignment="1">
      <alignment horizontal="center" vertical="center" wrapText="1"/>
    </xf>
    <xf numFmtId="0" fontId="7" fillId="0" borderId="15" xfId="0" applyFont="1" applyBorder="1" applyAlignment="1">
      <alignment wrapText="1"/>
    </xf>
    <xf numFmtId="0" fontId="7" fillId="0" borderId="15" xfId="0" applyFont="1" applyBorder="1"/>
    <xf numFmtId="0" fontId="12" fillId="0" borderId="12" xfId="0" applyFont="1" applyBorder="1" applyAlignment="1">
      <alignment horizontal="left" vertical="center" wrapText="1"/>
    </xf>
    <xf numFmtId="0" fontId="12" fillId="0" borderId="5" xfId="0" applyFont="1" applyBorder="1" applyAlignment="1">
      <alignment horizontal="center" vertical="center" wrapText="1"/>
    </xf>
    <xf numFmtId="0" fontId="7" fillId="0" borderId="5" xfId="0" applyFont="1" applyBorder="1" applyAlignment="1">
      <alignment wrapText="1"/>
    </xf>
    <xf numFmtId="0" fontId="7" fillId="0" borderId="5" xfId="0" applyFont="1" applyBorder="1"/>
    <xf numFmtId="0" fontId="12" fillId="0" borderId="3" xfId="0" applyFont="1" applyBorder="1" applyAlignment="1">
      <alignment horizontal="left" vertical="center" wrapText="1"/>
    </xf>
    <xf numFmtId="0" fontId="12" fillId="0" borderId="3" xfId="0" applyFont="1" applyBorder="1" applyAlignment="1">
      <alignment horizontal="center" vertical="center" wrapText="1"/>
    </xf>
    <xf numFmtId="0" fontId="7" fillId="0" borderId="3" xfId="0" applyFont="1" applyBorder="1" applyAlignment="1">
      <alignment wrapText="1"/>
    </xf>
    <xf numFmtId="0" fontId="7" fillId="0" borderId="3" xfId="0" applyFont="1" applyBorder="1"/>
    <xf numFmtId="0" fontId="12" fillId="0" borderId="29" xfId="0" applyFont="1" applyBorder="1" applyAlignment="1">
      <alignment horizontal="left" vertical="center" wrapText="1"/>
    </xf>
    <xf numFmtId="0" fontId="12" fillId="0" borderId="29" xfId="0" applyFont="1" applyBorder="1" applyAlignment="1">
      <alignment horizontal="center" vertical="center" wrapText="1"/>
    </xf>
    <xf numFmtId="0" fontId="7" fillId="0" borderId="29" xfId="0" applyFont="1" applyBorder="1" applyAlignment="1">
      <alignment wrapText="1"/>
    </xf>
    <xf numFmtId="0" fontId="7" fillId="0" borderId="29" xfId="0" applyFont="1" applyBorder="1"/>
    <xf numFmtId="0" fontId="12" fillId="0" borderId="8" xfId="0" applyFont="1" applyBorder="1" applyAlignment="1">
      <alignment horizontal="left" vertical="center" wrapText="1"/>
    </xf>
    <xf numFmtId="0" fontId="12" fillId="0" borderId="8" xfId="0" applyFont="1" applyBorder="1" applyAlignment="1">
      <alignment horizontal="center" vertical="center" wrapText="1"/>
    </xf>
    <xf numFmtId="0" fontId="7" fillId="0" borderId="8" xfId="0" applyFont="1" applyBorder="1" applyAlignment="1">
      <alignment wrapText="1"/>
    </xf>
    <xf numFmtId="0" fontId="7" fillId="0" borderId="8" xfId="0" applyFont="1" applyBorder="1"/>
    <xf numFmtId="3" fontId="7" fillId="0" borderId="14" xfId="14" applyNumberFormat="1" applyFont="1" applyBorder="1" applyAlignment="1">
      <alignment horizontal="right" vertical="center" wrapText="1"/>
    </xf>
    <xf numFmtId="170" fontId="7" fillId="6" borderId="13" xfId="15" applyNumberFormat="1" applyFont="1" applyFill="1" applyBorder="1" applyAlignment="1">
      <alignment horizontal="right" vertical="center" wrapText="1"/>
    </xf>
    <xf numFmtId="172" fontId="12" fillId="6" borderId="13" xfId="15" applyNumberFormat="1" applyFont="1" applyFill="1" applyBorder="1" applyAlignment="1">
      <alignment horizontal="right" vertical="center" wrapText="1"/>
    </xf>
    <xf numFmtId="172" fontId="7" fillId="6" borderId="13" xfId="15" applyNumberFormat="1" applyFont="1" applyFill="1" applyBorder="1" applyAlignment="1">
      <alignment horizontal="right" vertical="center" wrapText="1"/>
    </xf>
    <xf numFmtId="165" fontId="7" fillId="0" borderId="14" xfId="14" applyNumberFormat="1" applyFont="1" applyBorder="1" applyAlignment="1">
      <alignment horizontal="right" vertical="center" wrapText="1"/>
    </xf>
    <xf numFmtId="165" fontId="27" fillId="10" borderId="0" xfId="14" applyNumberFormat="1" applyFont="1" applyFill="1" applyAlignment="1">
      <alignment horizontal="right" vertical="center" wrapText="1"/>
    </xf>
    <xf numFmtId="2" fontId="27" fillId="10" borderId="0" xfId="14" applyNumberFormat="1" applyFont="1" applyFill="1" applyAlignment="1">
      <alignment horizontal="right" vertical="center" wrapText="1"/>
    </xf>
    <xf numFmtId="3" fontId="27" fillId="10" borderId="0" xfId="14" applyNumberFormat="1" applyFont="1" applyFill="1" applyAlignment="1">
      <alignment horizontal="right" vertical="center" wrapText="1"/>
    </xf>
    <xf numFmtId="165" fontId="27" fillId="10" borderId="0" xfId="14" applyNumberFormat="1" applyFont="1" applyFill="1" applyAlignment="1">
      <alignment vertical="center" wrapText="1"/>
    </xf>
    <xf numFmtId="10" fontId="27" fillId="10" borderId="0" xfId="14" applyNumberFormat="1" applyFont="1" applyFill="1" applyAlignment="1">
      <alignment horizontal="right" vertical="center" wrapText="1"/>
    </xf>
    <xf numFmtId="165" fontId="13" fillId="0" borderId="0" xfId="0" applyNumberFormat="1" applyFont="1" applyAlignment="1">
      <alignment vertical="center" wrapText="1"/>
    </xf>
    <xf numFmtId="3" fontId="7" fillId="0" borderId="27" xfId="0" applyNumberFormat="1" applyFont="1" applyBorder="1" applyAlignment="1">
      <alignment wrapText="1"/>
    </xf>
    <xf numFmtId="3" fontId="7" fillId="0" borderId="0" xfId="0" applyNumberFormat="1" applyFont="1" applyAlignment="1">
      <alignment horizontal="right" wrapText="1"/>
    </xf>
    <xf numFmtId="0" fontId="12" fillId="0" borderId="13" xfId="1" applyFont="1" applyFill="1" applyBorder="1" applyAlignment="1">
      <alignment horizontal="left" vertical="center" wrapText="1" indent="2"/>
    </xf>
    <xf numFmtId="0" fontId="12" fillId="0" borderId="14" xfId="1" applyFont="1" applyFill="1" applyBorder="1" applyAlignment="1">
      <alignment horizontal="left" vertical="center" wrapText="1" indent="2"/>
    </xf>
    <xf numFmtId="165" fontId="9" fillId="0" borderId="13" xfId="0" applyNumberFormat="1" applyFont="1" applyBorder="1" applyAlignment="1">
      <alignment horizontal="right" vertical="center" wrapText="1"/>
    </xf>
    <xf numFmtId="0" fontId="9" fillId="0" borderId="13" xfId="0" applyFont="1" applyBorder="1" applyAlignment="1">
      <alignment horizontal="right" vertical="center" wrapText="1"/>
    </xf>
    <xf numFmtId="0" fontId="13" fillId="0" borderId="13" xfId="0" applyFont="1" applyBorder="1" applyAlignment="1">
      <alignment horizontal="right" vertical="center" wrapText="1"/>
    </xf>
    <xf numFmtId="0" fontId="13" fillId="0" borderId="14" xfId="0" applyFont="1" applyBorder="1" applyAlignment="1">
      <alignment horizontal="right" vertical="center" wrapText="1"/>
    </xf>
    <xf numFmtId="169" fontId="13" fillId="0" borderId="14" xfId="0" applyNumberFormat="1" applyFont="1" applyBorder="1" applyAlignment="1">
      <alignment horizontal="right" vertical="center" wrapText="1"/>
    </xf>
    <xf numFmtId="169" fontId="9" fillId="0" borderId="14" xfId="0" applyNumberFormat="1" applyFont="1" applyBorder="1" applyAlignment="1">
      <alignment horizontal="right" vertical="center" wrapText="1"/>
    </xf>
    <xf numFmtId="0" fontId="9" fillId="3" borderId="0" xfId="0" applyFont="1" applyFill="1" applyAlignment="1">
      <alignment horizontal="right" vertical="center" wrapText="1"/>
    </xf>
    <xf numFmtId="0" fontId="9" fillId="0" borderId="0" xfId="0" applyFont="1" applyAlignment="1">
      <alignment horizontal="right" vertical="center" wrapText="1"/>
    </xf>
    <xf numFmtId="169" fontId="27" fillId="10" borderId="0" xfId="0" applyNumberFormat="1" applyFont="1" applyFill="1" applyAlignment="1">
      <alignment horizontal="right" vertical="center" wrapText="1"/>
    </xf>
    <xf numFmtId="0" fontId="13" fillId="3" borderId="0" xfId="0" applyFont="1" applyFill="1" applyAlignment="1">
      <alignment horizontal="right" vertical="center" wrapText="1"/>
    </xf>
    <xf numFmtId="0" fontId="13" fillId="0" borderId="0" xfId="0" applyFont="1" applyAlignment="1">
      <alignment horizontal="right" vertical="center" wrapText="1"/>
    </xf>
    <xf numFmtId="0" fontId="9" fillId="0" borderId="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27" fillId="8" borderId="0" xfId="0" applyFont="1" applyFill="1" applyAlignment="1">
      <alignment horizontal="left"/>
    </xf>
    <xf numFmtId="0" fontId="8" fillId="2" borderId="14" xfId="0" applyFont="1" applyFill="1" applyBorder="1" applyAlignment="1">
      <alignment horizontal="left" vertical="center" wrapText="1"/>
    </xf>
    <xf numFmtId="0" fontId="8" fillId="6" borderId="13" xfId="0" applyFont="1" applyFill="1" applyBorder="1" applyAlignment="1">
      <alignment horizontal="left" vertical="center" wrapText="1"/>
    </xf>
    <xf numFmtId="0" fontId="27" fillId="8" borderId="2" xfId="0" applyFont="1" applyFill="1" applyBorder="1" applyAlignment="1">
      <alignment horizontal="left" vertical="center"/>
    </xf>
    <xf numFmtId="0" fontId="9" fillId="0" borderId="0" xfId="0" applyFont="1" applyBorder="1" applyAlignment="1">
      <alignment horizontal="right" vertical="center" wrapText="1"/>
    </xf>
    <xf numFmtId="0" fontId="9" fillId="0" borderId="13" xfId="0" applyFont="1" applyBorder="1" applyAlignment="1">
      <alignment horizontal="right" vertical="center" wrapText="1"/>
    </xf>
    <xf numFmtId="0" fontId="36" fillId="4" borderId="15" xfId="0" applyFont="1" applyFill="1" applyBorder="1" applyAlignment="1">
      <alignment horizontal="right" vertical="center" wrapText="1"/>
    </xf>
    <xf numFmtId="0" fontId="36" fillId="4" borderId="13" xfId="0" applyFont="1" applyFill="1" applyBorder="1" applyAlignment="1">
      <alignment horizontal="right" vertical="center" wrapText="1"/>
    </xf>
    <xf numFmtId="0" fontId="27" fillId="8" borderId="0" xfId="0" applyFont="1" applyFill="1" applyAlignment="1">
      <alignment horizontal="left" vertical="center"/>
    </xf>
    <xf numFmtId="0" fontId="12" fillId="4" borderId="13" xfId="0" applyFont="1" applyFill="1" applyBorder="1" applyAlignment="1">
      <alignment horizontal="center" vertical="center" wrapText="1"/>
    </xf>
    <xf numFmtId="0" fontId="7" fillId="4" borderId="0" xfId="0" applyFont="1" applyFill="1" applyBorder="1" applyAlignment="1">
      <alignment horizontal="right" vertical="center" wrapText="1"/>
    </xf>
    <xf numFmtId="0" fontId="7" fillId="4" borderId="15" xfId="0" applyFont="1" applyFill="1" applyBorder="1" applyAlignment="1">
      <alignment horizontal="center" vertical="center" wrapText="1"/>
    </xf>
    <xf numFmtId="0" fontId="7" fillId="4" borderId="13" xfId="0" applyFont="1" applyFill="1" applyBorder="1" applyAlignment="1">
      <alignment horizontal="center" vertical="center" wrapText="1"/>
    </xf>
    <xf numFmtId="165" fontId="7" fillId="0" borderId="13" xfId="0" applyNumberFormat="1" applyFont="1" applyBorder="1" applyAlignment="1">
      <alignment horizontal="center"/>
    </xf>
    <xf numFmtId="0" fontId="7" fillId="0" borderId="0" xfId="0" applyFont="1" applyBorder="1" applyAlignment="1">
      <alignment horizontal="center"/>
    </xf>
    <xf numFmtId="0" fontId="27" fillId="8" borderId="0" xfId="0" applyFont="1" applyFill="1" applyAlignment="1">
      <alignment horizontal="left" vertical="center" wrapText="1"/>
    </xf>
    <xf numFmtId="0" fontId="12" fillId="0" borderId="0" xfId="8" applyFont="1" applyFill="1" applyAlignment="1">
      <alignment horizontal="left" wrapText="1"/>
    </xf>
    <xf numFmtId="0" fontId="27" fillId="8" borderId="0" xfId="8" applyFont="1" applyFill="1" applyAlignment="1">
      <alignment horizontal="left" wrapText="1"/>
    </xf>
    <xf numFmtId="0" fontId="13" fillId="3" borderId="13" xfId="0" applyFont="1" applyFill="1" applyBorder="1" applyAlignment="1">
      <alignment horizontal="center" vertical="center"/>
    </xf>
    <xf numFmtId="0" fontId="19" fillId="3" borderId="14" xfId="0" applyFont="1" applyFill="1" applyBorder="1" applyAlignment="1">
      <alignment vertical="center" wrapText="1"/>
    </xf>
    <xf numFmtId="0" fontId="9" fillId="4" borderId="14" xfId="0" applyFont="1" applyFill="1" applyBorder="1" applyAlignment="1">
      <alignment horizontal="center" vertical="center" wrapText="1"/>
    </xf>
    <xf numFmtId="0" fontId="7" fillId="3" borderId="14" xfId="0" applyFont="1" applyFill="1" applyBorder="1" applyAlignment="1">
      <alignment vertical="center" wrapText="1"/>
    </xf>
    <xf numFmtId="0" fontId="8" fillId="3" borderId="14" xfId="0" applyFont="1" applyFill="1" applyBorder="1" applyAlignment="1">
      <alignment vertical="center" wrapText="1"/>
    </xf>
    <xf numFmtId="0" fontId="9" fillId="3" borderId="0" xfId="0" applyFont="1" applyFill="1" applyBorder="1" applyAlignment="1">
      <alignment horizontal="center" vertical="center"/>
    </xf>
    <xf numFmtId="0" fontId="7" fillId="3" borderId="0" xfId="0" applyFont="1" applyFill="1" applyBorder="1" applyAlignment="1">
      <alignment vertical="center" wrapText="1"/>
    </xf>
    <xf numFmtId="0" fontId="7" fillId="3" borderId="13" xfId="0" applyFont="1" applyFill="1" applyBorder="1" applyAlignment="1">
      <alignment vertical="center" wrapText="1"/>
    </xf>
    <xf numFmtId="0" fontId="7" fillId="0" borderId="0" xfId="0" applyFont="1" applyBorder="1" applyAlignment="1">
      <alignment horizontal="right" vertical="center" wrapText="1"/>
    </xf>
    <xf numFmtId="0" fontId="20" fillId="0" borderId="0" xfId="0" applyFont="1" applyBorder="1" applyAlignment="1">
      <alignment vertical="center"/>
    </xf>
    <xf numFmtId="0" fontId="7" fillId="0" borderId="14" xfId="0" applyFont="1" applyBorder="1" applyAlignment="1">
      <alignment horizontal="center" vertical="center" wrapText="1"/>
    </xf>
    <xf numFmtId="165" fontId="7" fillId="3" borderId="15" xfId="0" applyNumberFormat="1" applyFont="1" applyFill="1" applyBorder="1" applyAlignment="1">
      <alignment horizontal="center" vertical="center" wrapText="1"/>
    </xf>
    <xf numFmtId="165" fontId="7" fillId="3" borderId="0" xfId="0" applyNumberFormat="1" applyFont="1" applyFill="1" applyBorder="1" applyAlignment="1">
      <alignment horizontal="center" vertical="center" wrapText="1"/>
    </xf>
    <xf numFmtId="165" fontId="7" fillId="3" borderId="13" xfId="0" applyNumberFormat="1" applyFont="1" applyFill="1" applyBorder="1" applyAlignment="1">
      <alignment horizontal="center" vertical="center" wrapText="1"/>
    </xf>
    <xf numFmtId="165" fontId="7" fillId="3" borderId="14" xfId="0" applyNumberFormat="1" applyFont="1" applyFill="1" applyBorder="1" applyAlignment="1">
      <alignment horizontal="center" vertical="center"/>
    </xf>
    <xf numFmtId="165" fontId="8" fillId="3" borderId="15" xfId="0" applyNumberFormat="1" applyFont="1" applyFill="1" applyBorder="1" applyAlignment="1">
      <alignment horizontal="center" vertical="center" wrapText="1"/>
    </xf>
    <xf numFmtId="165" fontId="8" fillId="3" borderId="13" xfId="0" applyNumberFormat="1" applyFont="1" applyFill="1" applyBorder="1" applyAlignment="1">
      <alignment horizontal="center" vertical="center" wrapText="1"/>
    </xf>
    <xf numFmtId="165" fontId="8" fillId="3" borderId="15" xfId="0" applyNumberFormat="1" applyFont="1" applyFill="1" applyBorder="1" applyAlignment="1">
      <alignment horizontal="center" vertical="center"/>
    </xf>
    <xf numFmtId="165" fontId="8" fillId="3" borderId="0" xfId="0" applyNumberFormat="1" applyFont="1" applyFill="1" applyBorder="1" applyAlignment="1">
      <alignment horizontal="center" vertical="center"/>
    </xf>
    <xf numFmtId="165" fontId="8" fillId="3" borderId="13" xfId="0" applyNumberFormat="1" applyFont="1" applyFill="1" applyBorder="1" applyAlignment="1">
      <alignment horizontal="center" vertical="center"/>
    </xf>
    <xf numFmtId="0" fontId="7" fillId="0" borderId="15" xfId="0" applyFont="1" applyBorder="1" applyAlignment="1">
      <alignment horizontal="right" vertical="center" wrapText="1"/>
    </xf>
    <xf numFmtId="0" fontId="7" fillId="0" borderId="0" xfId="0" applyFont="1" applyBorder="1" applyAlignment="1">
      <alignment horizontal="left" vertical="center" wrapText="1"/>
    </xf>
    <xf numFmtId="0" fontId="7" fillId="0" borderId="13" xfId="0" applyFont="1" applyBorder="1" applyAlignment="1">
      <alignment horizontal="right" vertical="center" wrapText="1"/>
    </xf>
    <xf numFmtId="0" fontId="9" fillId="0" borderId="17" xfId="0" applyFont="1" applyBorder="1" applyAlignment="1">
      <alignment horizontal="center" vertical="center" wrapText="1"/>
    </xf>
    <xf numFmtId="0" fontId="7" fillId="0" borderId="15" xfId="0" applyFont="1" applyBorder="1" applyAlignment="1">
      <alignment horizontal="left" vertical="center" wrapText="1"/>
    </xf>
    <xf numFmtId="0" fontId="7" fillId="0" borderId="14" xfId="0" applyFont="1" applyBorder="1" applyAlignment="1">
      <alignment horizontal="left" vertical="center" wrapText="1"/>
    </xf>
    <xf numFmtId="0" fontId="7" fillId="0" borderId="0" xfId="0" applyFont="1" applyBorder="1" applyAlignment="1">
      <alignment vertical="center" wrapText="1"/>
    </xf>
    <xf numFmtId="0" fontId="7" fillId="6" borderId="0"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32" fillId="0" borderId="15" xfId="0" applyFont="1" applyBorder="1" applyAlignment="1">
      <alignment horizontal="right" vertical="center" wrapText="1"/>
    </xf>
    <xf numFmtId="0" fontId="32" fillId="0" borderId="0" xfId="0" applyFont="1" applyBorder="1" applyAlignment="1">
      <alignment horizontal="right" vertical="center" wrapText="1"/>
    </xf>
    <xf numFmtId="0" fontId="32" fillId="0" borderId="13" xfId="0" applyFont="1" applyBorder="1" applyAlignment="1">
      <alignment horizontal="right" vertical="center" wrapText="1"/>
    </xf>
    <xf numFmtId="165" fontId="13" fillId="3" borderId="15" xfId="0" applyNumberFormat="1" applyFont="1" applyFill="1" applyBorder="1" applyAlignment="1">
      <alignment horizontal="center" vertical="center" wrapText="1"/>
    </xf>
    <xf numFmtId="165" fontId="13" fillId="3" borderId="0" xfId="0" applyNumberFormat="1" applyFont="1" applyFill="1" applyAlignment="1">
      <alignment horizontal="center" vertical="center" wrapText="1"/>
    </xf>
    <xf numFmtId="0" fontId="7" fillId="0" borderId="14" xfId="0" applyFont="1" applyBorder="1" applyAlignment="1">
      <alignment horizontal="center"/>
    </xf>
    <xf numFmtId="0" fontId="27" fillId="8" borderId="0" xfId="0" applyFont="1" applyFill="1" applyAlignment="1">
      <alignment vertical="center"/>
    </xf>
    <xf numFmtId="0" fontId="7" fillId="0" borderId="15"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5" xfId="0" applyFont="1" applyBorder="1" applyAlignment="1">
      <alignment horizontal="center" vertical="center" wrapText="1"/>
    </xf>
    <xf numFmtId="0" fontId="27" fillId="8" borderId="0" xfId="0" applyFont="1" applyFill="1" applyBorder="1" applyAlignment="1">
      <alignment horizontal="left" vertical="center"/>
    </xf>
    <xf numFmtId="0" fontId="7" fillId="6" borderId="0" xfId="0" applyFont="1" applyFill="1" applyBorder="1" applyAlignment="1">
      <alignment vertical="center" wrapText="1"/>
    </xf>
    <xf numFmtId="0" fontId="7" fillId="6" borderId="13" xfId="0" applyFont="1" applyFill="1" applyBorder="1" applyAlignment="1">
      <alignment vertical="center" wrapText="1"/>
    </xf>
    <xf numFmtId="0" fontId="7" fillId="0" borderId="0" xfId="0" applyFont="1" applyBorder="1" applyAlignment="1">
      <alignment horizontal="right" vertical="top" wrapText="1"/>
    </xf>
    <xf numFmtId="0" fontId="7" fillId="0" borderId="13" xfId="0" applyFont="1" applyBorder="1"/>
    <xf numFmtId="0" fontId="7" fillId="0" borderId="0" xfId="0" applyFont="1" applyBorder="1"/>
    <xf numFmtId="0" fontId="7" fillId="0" borderId="13" xfId="0" applyFont="1" applyBorder="1" applyAlignment="1">
      <alignment horizontal="center" vertical="center" wrapText="1"/>
    </xf>
    <xf numFmtId="0" fontId="9" fillId="6" borderId="15" xfId="0" applyFont="1" applyFill="1" applyBorder="1" applyAlignment="1">
      <alignment horizontal="left" vertical="center" wrapText="1"/>
    </xf>
    <xf numFmtId="0" fontId="9" fillId="6" borderId="14" xfId="0" applyFont="1" applyFill="1" applyBorder="1" applyAlignment="1">
      <alignment horizontal="left" vertical="center" wrapText="1"/>
    </xf>
    <xf numFmtId="0" fontId="9" fillId="6" borderId="14" xfId="0" applyFont="1" applyFill="1" applyBorder="1" applyAlignment="1">
      <alignment horizontal="center" vertical="center" wrapText="1"/>
    </xf>
    <xf numFmtId="0" fontId="9" fillId="6" borderId="0" xfId="0" applyFont="1" applyFill="1" applyBorder="1" applyAlignment="1">
      <alignment horizontal="right" vertical="center" wrapText="1"/>
    </xf>
    <xf numFmtId="0" fontId="7" fillId="0" borderId="14"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13" xfId="0" applyFont="1" applyFill="1" applyBorder="1" applyAlignment="1">
      <alignment horizontal="left" vertical="center" wrapText="1"/>
    </xf>
    <xf numFmtId="0" fontId="8" fillId="0" borderId="14" xfId="0" applyFont="1" applyFill="1" applyBorder="1" applyAlignment="1">
      <alignment horizontal="center" vertical="center" wrapText="1"/>
    </xf>
    <xf numFmtId="9" fontId="16" fillId="0" borderId="0" xfId="0" applyNumberFormat="1" applyFont="1" applyFill="1" applyBorder="1" applyAlignment="1">
      <alignment horizontal="right" vertical="center" wrapText="1"/>
    </xf>
    <xf numFmtId="9" fontId="12" fillId="0" borderId="0" xfId="0" applyNumberFormat="1" applyFont="1" applyFill="1" applyBorder="1" applyAlignment="1">
      <alignment horizontal="right" vertical="center" wrapText="1"/>
    </xf>
    <xf numFmtId="0" fontId="8" fillId="6" borderId="0" xfId="0" applyFont="1" applyFill="1" applyBorder="1" applyAlignment="1">
      <alignment horizontal="center" vertical="center" wrapText="1"/>
    </xf>
    <xf numFmtId="0" fontId="8" fillId="6" borderId="0" xfId="0" applyFont="1" applyFill="1" applyBorder="1" applyAlignment="1">
      <alignment horizontal="left" vertical="center" wrapText="1"/>
    </xf>
    <xf numFmtId="0" fontId="27" fillId="8" borderId="0" xfId="0" applyFont="1" applyFill="1" applyBorder="1" applyAlignment="1">
      <alignment horizontal="left"/>
    </xf>
    <xf numFmtId="0" fontId="8" fillId="0" borderId="0"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6" borderId="4" xfId="0" applyFont="1" applyFill="1" applyBorder="1" applyAlignment="1">
      <alignment horizontal="left" vertical="center" wrapText="1"/>
    </xf>
    <xf numFmtId="0" fontId="7" fillId="0" borderId="21" xfId="0" applyFont="1" applyFill="1" applyBorder="1" applyAlignment="1">
      <alignment horizontal="center" vertical="center" textRotation="90" wrapText="1"/>
    </xf>
    <xf numFmtId="0" fontId="7" fillId="0" borderId="23" xfId="0" applyFont="1" applyFill="1" applyBorder="1" applyAlignment="1">
      <alignment horizontal="center" vertical="center" textRotation="90" wrapText="1"/>
    </xf>
    <xf numFmtId="4" fontId="17" fillId="3" borderId="15" xfId="0" applyNumberFormat="1" applyFont="1" applyFill="1" applyBorder="1" applyAlignment="1">
      <alignment horizontal="center" vertical="center" wrapText="1"/>
    </xf>
    <xf numFmtId="4" fontId="17" fillId="3" borderId="13" xfId="0" applyNumberFormat="1" applyFont="1" applyFill="1" applyBorder="1" applyAlignment="1">
      <alignment horizontal="center" vertical="center" wrapText="1"/>
    </xf>
    <xf numFmtId="4" fontId="17" fillId="3" borderId="0" xfId="0" applyNumberFormat="1" applyFont="1" applyFill="1" applyAlignment="1">
      <alignment horizontal="center" vertical="center" wrapText="1"/>
    </xf>
    <xf numFmtId="0" fontId="7" fillId="0" borderId="0"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32" fillId="6" borderId="15" xfId="0" applyFont="1" applyFill="1" applyBorder="1" applyAlignment="1">
      <alignment horizontal="right" vertical="top" wrapText="1"/>
    </xf>
    <xf numFmtId="0" fontId="32" fillId="6" borderId="13" xfId="0" applyFont="1" applyFill="1" applyBorder="1" applyAlignment="1">
      <alignment horizontal="right" vertical="top" wrapText="1"/>
    </xf>
    <xf numFmtId="0" fontId="8"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0" xfId="0" applyFont="1" applyFill="1" applyBorder="1" applyAlignment="1">
      <alignment horizontal="right" vertical="center" wrapText="1"/>
    </xf>
    <xf numFmtId="0" fontId="7" fillId="6" borderId="13" xfId="0" applyFont="1" applyFill="1" applyBorder="1" applyAlignment="1">
      <alignment horizontal="right" vertical="center" wrapText="1"/>
    </xf>
    <xf numFmtId="0" fontId="32" fillId="6" borderId="0" xfId="0" applyFont="1" applyFill="1" applyBorder="1" applyAlignment="1">
      <alignment horizontal="right" vertical="center" wrapText="1"/>
    </xf>
    <xf numFmtId="0" fontId="32" fillId="6" borderId="13" xfId="0" applyFont="1" applyFill="1" applyBorder="1" applyAlignment="1">
      <alignment horizontal="right" vertical="center" wrapText="1"/>
    </xf>
    <xf numFmtId="0" fontId="32" fillId="6" borderId="0" xfId="0" applyFont="1" applyFill="1" applyBorder="1" applyAlignment="1">
      <alignment horizontal="right" vertical="top" wrapText="1"/>
    </xf>
    <xf numFmtId="0" fontId="8" fillId="0" borderId="35"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0" xfId="0" applyFont="1" applyFill="1" applyBorder="1" applyAlignment="1">
      <alignment horizontal="center" vertical="center"/>
    </xf>
    <xf numFmtId="0" fontId="7" fillId="0" borderId="30" xfId="0" applyFont="1" applyFill="1" applyBorder="1" applyAlignment="1">
      <alignment horizontal="center" vertical="center" textRotation="90"/>
    </xf>
    <xf numFmtId="0" fontId="7" fillId="0" borderId="19" xfId="0" applyFont="1" applyFill="1" applyBorder="1" applyAlignment="1">
      <alignment horizontal="center" vertical="center" textRotation="90"/>
    </xf>
    <xf numFmtId="0" fontId="7" fillId="0" borderId="32" xfId="0" applyFont="1" applyFill="1" applyBorder="1" applyAlignment="1">
      <alignment horizontal="center" vertical="center" textRotation="90"/>
    </xf>
    <xf numFmtId="0" fontId="8" fillId="2" borderId="16" xfId="0" applyFont="1" applyFill="1" applyBorder="1" applyAlignment="1">
      <alignment horizontal="left" wrapText="1"/>
    </xf>
    <xf numFmtId="0" fontId="7" fillId="0" borderId="13" xfId="0" applyFont="1" applyFill="1" applyBorder="1" applyAlignment="1">
      <alignment horizontal="left" vertical="center" wrapText="1"/>
    </xf>
    <xf numFmtId="0" fontId="7" fillId="0" borderId="0" xfId="0" applyFont="1" applyFill="1" applyBorder="1" applyAlignment="1">
      <alignment horizontal="right" vertical="center" wrapText="1"/>
    </xf>
    <xf numFmtId="0" fontId="7" fillId="0" borderId="13" xfId="0" applyFont="1" applyFill="1" applyBorder="1" applyAlignment="1">
      <alignment horizontal="right" vertical="center" wrapText="1"/>
    </xf>
    <xf numFmtId="0" fontId="12" fillId="0" borderId="0" xfId="0" applyFont="1" applyFill="1" applyBorder="1" applyAlignment="1">
      <alignment horizontal="right" vertical="center" wrapText="1"/>
    </xf>
    <xf numFmtId="0" fontId="12" fillId="0" borderId="13" xfId="0" applyFont="1" applyFill="1" applyBorder="1" applyAlignment="1">
      <alignment horizontal="right" vertical="center" wrapText="1"/>
    </xf>
    <xf numFmtId="0" fontId="7" fillId="0" borderId="10" xfId="0" applyFont="1" applyFill="1" applyBorder="1" applyAlignment="1">
      <alignment horizontal="center" vertical="center" textRotation="90"/>
    </xf>
    <xf numFmtId="0" fontId="7" fillId="0" borderId="0" xfId="0" applyFont="1" applyFill="1" applyBorder="1" applyAlignment="1">
      <alignment horizontal="center" vertical="center" textRotation="90"/>
    </xf>
    <xf numFmtId="0" fontId="7" fillId="0" borderId="9" xfId="0" applyFont="1" applyFill="1" applyBorder="1" applyAlignment="1">
      <alignment horizontal="center" vertical="center" textRotation="90"/>
    </xf>
    <xf numFmtId="0" fontId="7" fillId="0" borderId="0" xfId="0" applyFont="1" applyFill="1" applyBorder="1" applyAlignment="1">
      <alignment horizontal="center" vertical="center" textRotation="90" wrapText="1"/>
    </xf>
    <xf numFmtId="0" fontId="7" fillId="0" borderId="5" xfId="0" applyFont="1" applyBorder="1" applyAlignment="1">
      <alignment horizontal="center" vertical="center" textRotation="90"/>
    </xf>
    <xf numFmtId="0" fontId="7" fillId="0" borderId="0" xfId="0" applyFont="1" applyBorder="1" applyAlignment="1">
      <alignment horizontal="center" vertical="center" textRotation="90"/>
    </xf>
    <xf numFmtId="0" fontId="7" fillId="0" borderId="3" xfId="0" applyFont="1" applyBorder="1" applyAlignment="1">
      <alignment horizontal="center" vertical="center" textRotation="90"/>
    </xf>
    <xf numFmtId="0" fontId="8" fillId="2" borderId="27" xfId="0" applyFont="1" applyFill="1" applyBorder="1" applyAlignment="1">
      <alignment horizontal="left" wrapText="1"/>
    </xf>
    <xf numFmtId="0" fontId="7" fillId="0" borderId="16" xfId="0" applyFont="1" applyFill="1" applyBorder="1" applyAlignment="1">
      <alignment horizontal="center" vertical="center" wrapText="1"/>
    </xf>
    <xf numFmtId="0" fontId="7" fillId="0" borderId="16" xfId="0" applyFont="1" applyFill="1" applyBorder="1" applyAlignment="1">
      <alignment horizontal="right" vertical="center" wrapText="1"/>
    </xf>
    <xf numFmtId="0" fontId="7" fillId="0" borderId="3" xfId="0" applyFont="1" applyFill="1" applyBorder="1" applyAlignment="1">
      <alignment horizontal="left" vertical="center" wrapText="1"/>
    </xf>
    <xf numFmtId="0" fontId="12" fillId="0" borderId="16" xfId="0" applyFont="1" applyFill="1" applyBorder="1" applyAlignment="1">
      <alignment horizontal="right" vertical="center" wrapText="1"/>
    </xf>
    <xf numFmtId="165" fontId="7" fillId="3" borderId="15" xfId="13" applyNumberFormat="1" applyFont="1" applyFill="1" applyBorder="1" applyAlignment="1">
      <alignment horizontal="center" vertical="center" wrapText="1"/>
    </xf>
    <xf numFmtId="165" fontId="7" fillId="3" borderId="0" xfId="13" applyNumberFormat="1" applyFont="1" applyFill="1" applyBorder="1" applyAlignment="1">
      <alignment horizontal="center" vertical="center" wrapText="1"/>
    </xf>
    <xf numFmtId="165" fontId="7" fillId="3" borderId="13" xfId="13" applyNumberFormat="1" applyFont="1" applyFill="1" applyBorder="1" applyAlignment="1">
      <alignment horizontal="center" vertical="center" wrapText="1"/>
    </xf>
    <xf numFmtId="165" fontId="9" fillId="3" borderId="15" xfId="14" applyNumberFormat="1" applyFont="1" applyFill="1" applyBorder="1" applyAlignment="1">
      <alignment horizontal="center" vertical="center" wrapText="1"/>
    </xf>
    <xf numFmtId="165" fontId="9" fillId="3" borderId="13" xfId="14" applyNumberFormat="1" applyFont="1" applyFill="1" applyBorder="1" applyAlignment="1">
      <alignment horizontal="center" vertical="center" wrapText="1"/>
    </xf>
    <xf numFmtId="0" fontId="30" fillId="8" borderId="0" xfId="0" applyFont="1" applyFill="1" applyAlignment="1">
      <alignment horizontal="left"/>
    </xf>
    <xf numFmtId="0" fontId="7" fillId="6" borderId="0" xfId="14" applyFont="1" applyFill="1" applyBorder="1" applyAlignment="1">
      <alignment horizontal="left" vertical="center" wrapText="1"/>
    </xf>
    <xf numFmtId="0" fontId="7" fillId="6" borderId="13" xfId="14" applyFont="1" applyFill="1" applyBorder="1" applyAlignment="1">
      <alignment horizontal="left" vertical="center" wrapText="1"/>
    </xf>
    <xf numFmtId="0" fontId="27" fillId="10" borderId="0" xfId="14" applyFont="1" applyFill="1" applyBorder="1" applyAlignment="1">
      <alignment horizontal="left" vertical="center" wrapText="1"/>
    </xf>
    <xf numFmtId="0" fontId="7" fillId="6" borderId="21" xfId="14" applyFont="1" applyFill="1" applyBorder="1" applyAlignment="1">
      <alignment horizontal="center" vertical="center" textRotation="90" wrapText="1"/>
    </xf>
    <xf numFmtId="0" fontId="7" fillId="6" borderId="23" xfId="14" applyFont="1" applyFill="1" applyBorder="1" applyAlignment="1">
      <alignment horizontal="center" vertical="center" textRotation="90"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27" fillId="10" borderId="0" xfId="0" applyFont="1" applyFill="1" applyBorder="1" applyAlignment="1">
      <alignment horizontal="left" vertical="center" wrapText="1"/>
    </xf>
    <xf numFmtId="0" fontId="9" fillId="0" borderId="14" xfId="0" applyFont="1" applyFill="1" applyBorder="1" applyAlignment="1">
      <alignment horizontal="center" vertical="center" wrapText="1"/>
    </xf>
    <xf numFmtId="0" fontId="8" fillId="0" borderId="15" xfId="0" applyFont="1" applyBorder="1" applyAlignment="1">
      <alignment horizontal="right" vertical="center" wrapText="1"/>
    </xf>
    <xf numFmtId="0" fontId="8" fillId="0" borderId="13" xfId="0" applyFont="1" applyBorder="1" applyAlignment="1">
      <alignment horizontal="right" vertical="center" wrapText="1"/>
    </xf>
  </cellXfs>
  <cellStyles count="19">
    <cellStyle name="=C:\WINNT35\SYSTEM32\COMMAND.COM" xfId="1" xr:uid="{00000000-0005-0000-0000-000000000000}"/>
    <cellStyle name="Dziesiętny" xfId="18" builtinId="3"/>
    <cellStyle name="Dziesiętny 2" xfId="10" xr:uid="{00000000-0005-0000-0000-000002000000}"/>
    <cellStyle name="Dziesiętny 3" xfId="15" xr:uid="{00000000-0005-0000-0000-000003000000}"/>
    <cellStyle name="Hiperłącze" xfId="7" builtinId="8"/>
    <cellStyle name="Normal 2" xfId="3" xr:uid="{00000000-0005-0000-0000-000005000000}"/>
    <cellStyle name="Normal 2 2" xfId="4" xr:uid="{00000000-0005-0000-0000-000006000000}"/>
    <cellStyle name="Normal 2 2 2" xfId="9" xr:uid="{00000000-0005-0000-0000-000007000000}"/>
    <cellStyle name="Normal 2 3" xfId="12" xr:uid="{00000000-0005-0000-0000-000008000000}"/>
    <cellStyle name="Normal 4" xfId="16" xr:uid="{00000000-0005-0000-0000-000009000000}"/>
    <cellStyle name="Normalny" xfId="0" builtinId="0"/>
    <cellStyle name="Normalny 2" xfId="5" xr:uid="{00000000-0005-0000-0000-00000B000000}"/>
    <cellStyle name="Normalny 2 2" xfId="8" xr:uid="{00000000-0005-0000-0000-00000C000000}"/>
    <cellStyle name="Normalny 3" xfId="6" xr:uid="{00000000-0005-0000-0000-00000D000000}"/>
    <cellStyle name="Normalny 3 2" xfId="13" xr:uid="{00000000-0005-0000-0000-00000E000000}"/>
    <cellStyle name="Normalny 4" xfId="14" xr:uid="{00000000-0005-0000-0000-00000F000000}"/>
    <cellStyle name="optionalExposure" xfId="2" xr:uid="{00000000-0005-0000-0000-000010000000}"/>
    <cellStyle name="Procentowy" xfId="17" builtinId="5"/>
    <cellStyle name="Procentowy 2" xfId="11" xr:uid="{00000000-0005-0000-0000-000012000000}"/>
  </cellStyles>
  <dxfs count="51">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externalLinks/externalLink1.xml" Type="http://schemas.openxmlformats.org/officeDocument/2006/relationships/externalLink"/><Relationship Id="rId4" Target="worksheets/sheet4.xml" Type="http://schemas.openxmlformats.org/officeDocument/2006/relationships/worksheet"/><Relationship Id="rId40" Target="externalLinks/externalLink2.xml" Type="http://schemas.openxmlformats.org/officeDocument/2006/relationships/externalLink"/><Relationship Id="rId41" Target="externalLinks/externalLink3.xml" Type="http://schemas.openxmlformats.org/officeDocument/2006/relationships/externalLink"/><Relationship Id="rId42" Target="theme/theme1.xml" Type="http://schemas.openxmlformats.org/officeDocument/2006/relationships/theme"/><Relationship Id="rId43" Target="styles.xml" Type="http://schemas.openxmlformats.org/officeDocument/2006/relationships/styles"/><Relationship Id="rId44" Target="sharedStrings.xml" Type="http://schemas.openxmlformats.org/officeDocument/2006/relationships/sharedStrings"/><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externalLinks/_rels/externalLink1.xml.rels><?xml version="1.0" encoding="UTF-8" standalone="no"?><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no"?><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no"?><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 val="_dropDownSheet"/>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 sheetId="6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no"?><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no"?><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no"?><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no"?><Relationships xmlns="http://schemas.openxmlformats.org/package/2006/relationships"><Relationship Id="rId1" Target="../printerSettings/printerSettings12.bin" Type="http://schemas.openxmlformats.org/officeDocument/2006/relationships/printerSettings"/></Relationships>
</file>

<file path=xl/worksheets/_rels/sheet13.xml.rels><?xml version="1.0" encoding="UTF-8" standalone="no"?><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no"?><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no"?><Relationships xmlns="http://schemas.openxmlformats.org/package/2006/relationships"><Relationship Id="rId1" Target="../printerSettings/printerSettings15.bin" Type="http://schemas.openxmlformats.org/officeDocument/2006/relationships/printerSettings"/></Relationships>
</file>

<file path=xl/worksheets/_rels/sheet16.xml.rels><?xml version="1.0" encoding="UTF-8" standalone="no"?><Relationships xmlns="http://schemas.openxmlformats.org/package/2006/relationships"><Relationship Id="rId1" Target="../printerSettings/printerSettings16.bin" Type="http://schemas.openxmlformats.org/officeDocument/2006/relationships/printerSettings"/></Relationships>
</file>

<file path=xl/worksheets/_rels/sheet17.xml.rels><?xml version="1.0" encoding="UTF-8" standalone="no"?><Relationships xmlns="http://schemas.openxmlformats.org/package/2006/relationships"><Relationship Id="rId1" Target="../printerSettings/printerSettings17.bin" Type="http://schemas.openxmlformats.org/officeDocument/2006/relationships/printerSettings"/></Relationships>
</file>

<file path=xl/worksheets/_rels/sheet18.xml.rels><?xml version="1.0" encoding="UTF-8" standalone="no"?><Relationships xmlns="http://schemas.openxmlformats.org/package/2006/relationships"><Relationship Id="rId1" Target="../printerSettings/printerSettings18.bin" Type="http://schemas.openxmlformats.org/officeDocument/2006/relationships/printerSettings"/></Relationships>
</file>

<file path=xl/worksheets/_rels/sheet19.xml.rels><?xml version="1.0" encoding="UTF-8" standalone="no"?><Relationships xmlns="http://schemas.openxmlformats.org/package/2006/relationships"><Relationship Id="rId1" Target="../printerSettings/printerSettings19.bin" Type="http://schemas.openxmlformats.org/officeDocument/2006/relationships/printerSettings"/></Relationships>
</file>

<file path=xl/worksheets/_rels/sheet20.xml.rels><?xml version="1.0" encoding="UTF-8" standalone="no"?><Relationships xmlns="http://schemas.openxmlformats.org/package/2006/relationships"><Relationship Id="rId1" Target="../printerSettings/printerSettings20.bin" Type="http://schemas.openxmlformats.org/officeDocument/2006/relationships/printerSettings"/></Relationships>
</file>

<file path=xl/worksheets/_rels/sheet21.xml.rels><?xml version="1.0" encoding="UTF-8" standalone="no"?><Relationships xmlns="http://schemas.openxmlformats.org/package/2006/relationships"><Relationship Id="rId1" Target="../printerSettings/printerSettings21.bin" Type="http://schemas.openxmlformats.org/officeDocument/2006/relationships/printerSettings"/></Relationships>
</file>

<file path=xl/worksheets/_rels/sheet22.xml.rels><?xml version="1.0" encoding="UTF-8" standalone="no"?><Relationships xmlns="http://schemas.openxmlformats.org/package/2006/relationships"><Relationship Id="rId1" Target="../printerSettings/printerSettings22.bin" Type="http://schemas.openxmlformats.org/officeDocument/2006/relationships/printerSettings"/></Relationships>
</file>

<file path=xl/worksheets/_rels/sheet23.xml.rels><?xml version="1.0" encoding="UTF-8" standalone="no"?><Relationships xmlns="http://schemas.openxmlformats.org/package/2006/relationships"><Relationship Id="rId1" Target="../printerSettings/printerSettings23.bin" Type="http://schemas.openxmlformats.org/officeDocument/2006/relationships/printerSettings"/></Relationships>
</file>

<file path=xl/worksheets/_rels/sheet24.xml.rels><?xml version="1.0" encoding="UTF-8" standalone="no"?><Relationships xmlns="http://schemas.openxmlformats.org/package/2006/relationships"><Relationship Id="rId1" Target="../printerSettings/printerSettings24.bin" Type="http://schemas.openxmlformats.org/officeDocument/2006/relationships/printerSettings"/></Relationships>
</file>

<file path=xl/worksheets/_rels/sheet25.xml.rels><?xml version="1.0" encoding="UTF-8" standalone="no"?><Relationships xmlns="http://schemas.openxmlformats.org/package/2006/relationships"><Relationship Id="rId1" Target="../printerSettings/printerSettings25.bin" Type="http://schemas.openxmlformats.org/officeDocument/2006/relationships/printerSettings"/></Relationships>
</file>

<file path=xl/worksheets/_rels/sheet26.xml.rels><?xml version="1.0" encoding="UTF-8" standalone="no"?><Relationships xmlns="http://schemas.openxmlformats.org/package/2006/relationships"><Relationship Id="rId1" Target="../printerSettings/printerSettings26.bin" Type="http://schemas.openxmlformats.org/officeDocument/2006/relationships/printerSettings"/></Relationships>
</file>

<file path=xl/worksheets/_rels/sheet27.xml.rels><?xml version="1.0" encoding="UTF-8" standalone="no"?><Relationships xmlns="http://schemas.openxmlformats.org/package/2006/relationships"><Relationship Id="rId1" Target="../printerSettings/printerSettings27.bin" Type="http://schemas.openxmlformats.org/officeDocument/2006/relationships/printerSettings"/></Relationships>
</file>

<file path=xl/worksheets/_rels/sheet28.xml.rels><?xml version="1.0" encoding="UTF-8" standalone="no"?><Relationships xmlns="http://schemas.openxmlformats.org/package/2006/relationships"><Relationship Id="rId1" Target="../printerSettings/printerSettings28.bin" Type="http://schemas.openxmlformats.org/officeDocument/2006/relationships/printerSettings"/></Relationships>
</file>

<file path=xl/worksheets/_rels/sheet30.xml.rels><?xml version="1.0" encoding="UTF-8" standalone="no"?><Relationships xmlns="http://schemas.openxmlformats.org/package/2006/relationships"><Relationship Id="rId1" Target="../printerSettings/printerSettings29.bin" Type="http://schemas.openxmlformats.org/officeDocument/2006/relationships/printerSettings"/></Relationships>
</file>

<file path=xl/worksheets/_rels/sheet31.xml.rels><?xml version="1.0" encoding="UTF-8" standalone="no"?><Relationships xmlns="http://schemas.openxmlformats.org/package/2006/relationships"><Relationship Id="rId1" Target="../printerSettings/printerSettings30.bin" Type="http://schemas.openxmlformats.org/officeDocument/2006/relationships/printerSettings"/></Relationships>
</file>

<file path=xl/worksheets/_rels/sheet32.xml.rels><?xml version="1.0" encoding="UTF-8" standalone="no"?><Relationships xmlns="http://schemas.openxmlformats.org/package/2006/relationships"><Relationship Id="rId1" Target="../printerSettings/printerSettings31.bin" Type="http://schemas.openxmlformats.org/officeDocument/2006/relationships/printerSettings"/></Relationships>
</file>

<file path=xl/worksheets/_rels/sheet33.xml.rels><?xml version="1.0" encoding="UTF-8" standalone="no"?><Relationships xmlns="http://schemas.openxmlformats.org/package/2006/relationships"><Relationship Id="rId1" Target="../printerSettings/printerSettings32.bin" Type="http://schemas.openxmlformats.org/officeDocument/2006/relationships/printerSettings"/></Relationships>
</file>

<file path=xl/worksheets/_rels/sheet38.xml.rels><?xml version="1.0" encoding="UTF-8" standalone="no"?><Relationships xmlns="http://schemas.openxmlformats.org/package/2006/relationships"><Relationship Id="rId1" Target="../printerSettings/printerSettings33.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6"/>
  <sheetViews>
    <sheetView showGridLines="0" tabSelected="1" workbookViewId="0">
      <selection activeCell="E29" sqref="E29"/>
    </sheetView>
  </sheetViews>
  <sheetFormatPr defaultRowHeight="10.5" x14ac:dyDescent="0.25"/>
  <cols>
    <col min="1" max="1" width="77" style="56" customWidth="1"/>
    <col min="2" max="2" width="6.26953125" style="54" customWidth="1"/>
    <col min="3" max="3" width="16.08984375" style="55" customWidth="1"/>
    <col min="4" max="16384" width="8.7265625" style="55"/>
  </cols>
  <sheetData>
    <row r="1" spans="1:2" ht="16" x14ac:dyDescent="0.4">
      <c r="A1" s="53" t="s">
        <v>123</v>
      </c>
    </row>
    <row r="3" spans="1:2" ht="22.5" customHeight="1" x14ac:dyDescent="0.25">
      <c r="A3" s="57" t="s">
        <v>124</v>
      </c>
      <c r="B3" s="58" t="s">
        <v>125</v>
      </c>
    </row>
    <row r="4" spans="1:2" ht="16" x14ac:dyDescent="0.4">
      <c r="A4" s="83" t="s">
        <v>783</v>
      </c>
      <c r="B4" s="79"/>
    </row>
    <row r="5" spans="1:2" x14ac:dyDescent="0.25">
      <c r="A5" s="59" t="s">
        <v>133</v>
      </c>
      <c r="B5" s="81">
        <v>1</v>
      </c>
    </row>
    <row r="6" spans="1:2" x14ac:dyDescent="0.25">
      <c r="A6" s="59" t="s">
        <v>134</v>
      </c>
      <c r="B6" s="81">
        <v>2</v>
      </c>
    </row>
    <row r="7" spans="1:2" x14ac:dyDescent="0.25">
      <c r="A7" s="59" t="s">
        <v>135</v>
      </c>
      <c r="B7" s="81">
        <v>3</v>
      </c>
    </row>
    <row r="8" spans="1:2" ht="12.5" customHeight="1" x14ac:dyDescent="0.25">
      <c r="A8" s="59" t="s">
        <v>136</v>
      </c>
      <c r="B8" s="81">
        <v>4</v>
      </c>
    </row>
    <row r="9" spans="1:2" ht="13" customHeight="1" x14ac:dyDescent="0.25">
      <c r="A9" s="59" t="s">
        <v>137</v>
      </c>
      <c r="B9" s="81">
        <v>5</v>
      </c>
    </row>
    <row r="10" spans="1:2" x14ac:dyDescent="0.25">
      <c r="A10" s="59" t="s">
        <v>138</v>
      </c>
      <c r="B10" s="81">
        <v>6</v>
      </c>
    </row>
    <row r="11" spans="1:2" x14ac:dyDescent="0.25">
      <c r="A11" s="59" t="s">
        <v>139</v>
      </c>
      <c r="B11" s="81">
        <v>7</v>
      </c>
    </row>
    <row r="12" spans="1:2" x14ac:dyDescent="0.25">
      <c r="A12" s="59" t="s">
        <v>140</v>
      </c>
      <c r="B12" s="81">
        <v>8</v>
      </c>
    </row>
    <row r="13" spans="1:2" ht="31.5" x14ac:dyDescent="0.25">
      <c r="A13" s="59" t="s">
        <v>129</v>
      </c>
      <c r="B13" s="81">
        <v>9</v>
      </c>
    </row>
    <row r="14" spans="1:2" x14ac:dyDescent="0.25">
      <c r="A14" s="78" t="s">
        <v>127</v>
      </c>
      <c r="B14" s="79"/>
    </row>
    <row r="15" spans="1:2" x14ac:dyDescent="0.25">
      <c r="A15" s="59" t="s">
        <v>141</v>
      </c>
      <c r="B15" s="81">
        <v>10</v>
      </c>
    </row>
    <row r="16" spans="1:2" x14ac:dyDescent="0.25">
      <c r="A16" s="59" t="s">
        <v>142</v>
      </c>
      <c r="B16" s="81">
        <v>11</v>
      </c>
    </row>
    <row r="17" spans="1:3" x14ac:dyDescent="0.25">
      <c r="A17" s="78" t="s">
        <v>126</v>
      </c>
      <c r="B17" s="79"/>
    </row>
    <row r="18" spans="1:3" x14ac:dyDescent="0.25">
      <c r="A18" s="59" t="s">
        <v>143</v>
      </c>
      <c r="B18" s="81">
        <v>12</v>
      </c>
      <c r="C18" s="61"/>
    </row>
    <row r="19" spans="1:3" x14ac:dyDescent="0.25">
      <c r="A19" s="59" t="s">
        <v>823</v>
      </c>
      <c r="B19" s="81">
        <v>13</v>
      </c>
      <c r="C19" s="61"/>
    </row>
    <row r="20" spans="1:3" x14ac:dyDescent="0.25">
      <c r="A20" s="59" t="s">
        <v>144</v>
      </c>
      <c r="B20" s="81">
        <v>14</v>
      </c>
      <c r="C20" s="61"/>
    </row>
    <row r="21" spans="1:3" x14ac:dyDescent="0.25">
      <c r="A21" s="59" t="s">
        <v>145</v>
      </c>
      <c r="B21" s="81">
        <v>15</v>
      </c>
    </row>
    <row r="22" spans="1:3" x14ac:dyDescent="0.25">
      <c r="A22" s="59" t="s">
        <v>146</v>
      </c>
      <c r="B22" s="81">
        <v>16</v>
      </c>
    </row>
    <row r="23" spans="1:3" x14ac:dyDescent="0.25">
      <c r="A23" s="59" t="s">
        <v>147</v>
      </c>
      <c r="B23" s="81">
        <v>17</v>
      </c>
    </row>
    <row r="24" spans="1:3" x14ac:dyDescent="0.25">
      <c r="A24" s="59" t="s">
        <v>148</v>
      </c>
      <c r="B24" s="81">
        <v>18</v>
      </c>
    </row>
    <row r="25" spans="1:3" x14ac:dyDescent="0.25">
      <c r="A25" s="59" t="s">
        <v>149</v>
      </c>
      <c r="B25" s="81">
        <v>19</v>
      </c>
    </row>
    <row r="26" spans="1:3" x14ac:dyDescent="0.25">
      <c r="A26" s="59" t="s">
        <v>150</v>
      </c>
      <c r="B26" s="81">
        <v>20</v>
      </c>
    </row>
    <row r="27" spans="1:3" x14ac:dyDescent="0.25">
      <c r="A27" s="59" t="s">
        <v>151</v>
      </c>
      <c r="B27" s="81">
        <v>21</v>
      </c>
    </row>
    <row r="28" spans="1:3" x14ac:dyDescent="0.25">
      <c r="A28" s="59" t="s">
        <v>152</v>
      </c>
      <c r="B28" s="81">
        <v>22</v>
      </c>
    </row>
    <row r="29" spans="1:3" x14ac:dyDescent="0.25">
      <c r="A29" s="59" t="s">
        <v>784</v>
      </c>
      <c r="B29" s="81">
        <v>23</v>
      </c>
    </row>
    <row r="30" spans="1:3" x14ac:dyDescent="0.25">
      <c r="A30" s="59" t="s">
        <v>153</v>
      </c>
      <c r="B30" s="81">
        <v>24</v>
      </c>
    </row>
    <row r="31" spans="1:3" x14ac:dyDescent="0.25">
      <c r="A31" s="59" t="s">
        <v>154</v>
      </c>
      <c r="B31" s="81">
        <v>25</v>
      </c>
    </row>
    <row r="32" spans="1:3" x14ac:dyDescent="0.25">
      <c r="A32" s="59" t="s">
        <v>155</v>
      </c>
      <c r="B32" s="81">
        <v>26</v>
      </c>
    </row>
    <row r="33" spans="1:2" x14ac:dyDescent="0.25">
      <c r="A33" s="59" t="s">
        <v>785</v>
      </c>
      <c r="B33" s="81">
        <v>27</v>
      </c>
    </row>
    <row r="34" spans="1:2" ht="21" x14ac:dyDescent="0.25">
      <c r="A34" s="59" t="s">
        <v>786</v>
      </c>
      <c r="B34" s="81">
        <v>28</v>
      </c>
    </row>
    <row r="35" spans="1:2" x14ac:dyDescent="0.25">
      <c r="A35" s="56" t="s">
        <v>933</v>
      </c>
      <c r="B35" s="81">
        <v>29</v>
      </c>
    </row>
    <row r="36" spans="1:2" x14ac:dyDescent="0.25">
      <c r="A36" s="78" t="s">
        <v>128</v>
      </c>
      <c r="B36" s="79"/>
    </row>
    <row r="37" spans="1:2" x14ac:dyDescent="0.25">
      <c r="A37" s="59" t="s">
        <v>99</v>
      </c>
      <c r="B37" s="81">
        <v>30</v>
      </c>
    </row>
    <row r="38" spans="1:2" x14ac:dyDescent="0.25">
      <c r="A38" s="59" t="s">
        <v>100</v>
      </c>
      <c r="B38" s="81">
        <v>31</v>
      </c>
    </row>
    <row r="39" spans="1:2" x14ac:dyDescent="0.25">
      <c r="A39" s="59" t="s">
        <v>101</v>
      </c>
      <c r="B39" s="81">
        <v>32</v>
      </c>
    </row>
    <row r="40" spans="1:2" ht="16" x14ac:dyDescent="0.4">
      <c r="A40" s="83" t="s">
        <v>904</v>
      </c>
      <c r="B40" s="80"/>
    </row>
    <row r="41" spans="1:2" x14ac:dyDescent="0.25">
      <c r="A41" s="59" t="s">
        <v>787</v>
      </c>
      <c r="B41" s="81">
        <v>33</v>
      </c>
    </row>
    <row r="42" spans="1:2" ht="21" x14ac:dyDescent="0.25">
      <c r="A42" s="59" t="s">
        <v>788</v>
      </c>
      <c r="B42" s="81">
        <v>34</v>
      </c>
    </row>
    <row r="43" spans="1:2" x14ac:dyDescent="0.25">
      <c r="A43" s="59" t="s">
        <v>789</v>
      </c>
      <c r="B43" s="81">
        <v>35</v>
      </c>
    </row>
    <row r="44" spans="1:2" ht="21" x14ac:dyDescent="0.25">
      <c r="A44" s="59" t="s">
        <v>790</v>
      </c>
      <c r="B44" s="81">
        <v>36</v>
      </c>
    </row>
    <row r="45" spans="1:2" x14ac:dyDescent="0.25">
      <c r="A45" s="56" t="s">
        <v>975</v>
      </c>
      <c r="B45" s="81">
        <v>37</v>
      </c>
    </row>
    <row r="46" spans="1:2" x14ac:dyDescent="0.25">
      <c r="A46" s="60"/>
      <c r="B46" s="80"/>
    </row>
  </sheetData>
  <sheetProtection algorithmName="SHA-512" hashValue="Gq3iBBgcL+SNOoga+40wHtBDhP8WMO0NpDaTF8HXH5DsDP7LhkOgSnFjHnFkTeCcoCaC84ElK4vV7geS3yKi2A==" saltValue="xCXFpjk0ye7zpKhM0SbVqA==" spinCount="100000" sheet="1" objects="1" scenarios="1"/>
  <hyperlinks>
    <hyperlink ref="B5" location="'1'!A1" display="1" xr:uid="{00000000-0004-0000-0000-000000000000}"/>
    <hyperlink ref="B6" location="'2'!A1" display="2" xr:uid="{00000000-0004-0000-0000-000001000000}"/>
    <hyperlink ref="B7" location="'3'!A1" display="3" xr:uid="{00000000-0004-0000-0000-000002000000}"/>
    <hyperlink ref="B8" location="'4'!A1" display="4" xr:uid="{00000000-0004-0000-0000-000003000000}"/>
    <hyperlink ref="B9" location="'5'!A1" display="5" xr:uid="{00000000-0004-0000-0000-000004000000}"/>
    <hyperlink ref="B10" location="'6'!A1" display="6" xr:uid="{00000000-0004-0000-0000-000005000000}"/>
    <hyperlink ref="B11" location="'7'!A1" display="7" xr:uid="{00000000-0004-0000-0000-000006000000}"/>
    <hyperlink ref="B12" location="'8'!A1" display="8" xr:uid="{00000000-0004-0000-0000-000007000000}"/>
    <hyperlink ref="B13" location="'9'!A1" display="9" xr:uid="{00000000-0004-0000-0000-000008000000}"/>
    <hyperlink ref="B15" location="'10'!A1" display="10" xr:uid="{00000000-0004-0000-0000-000009000000}"/>
    <hyperlink ref="B16" location="'11'!A1" display="11" xr:uid="{00000000-0004-0000-0000-00000A000000}"/>
    <hyperlink ref="B18" location="'12'!A1" display="12" xr:uid="{00000000-0004-0000-0000-00000B000000}"/>
    <hyperlink ref="B20" location="'14'!A1" display="'14'!A1" xr:uid="{00000000-0004-0000-0000-00000C000000}"/>
    <hyperlink ref="B21" location="'15'!A1" display="'15'!A1" xr:uid="{00000000-0004-0000-0000-00000D000000}"/>
    <hyperlink ref="B22" location="'16'!A1" display="'16'!A1" xr:uid="{00000000-0004-0000-0000-00000E000000}"/>
    <hyperlink ref="B23" location="'17'!A1" display="'17'!A1" xr:uid="{00000000-0004-0000-0000-00000F000000}"/>
    <hyperlink ref="B24" location="'18'!A1" display="'18'!A1" xr:uid="{00000000-0004-0000-0000-000010000000}"/>
    <hyperlink ref="B25" location="'19'!A1" display="'19'!A1" xr:uid="{00000000-0004-0000-0000-000011000000}"/>
    <hyperlink ref="B26" location="'20'!A1" display="'20'!A1" xr:uid="{00000000-0004-0000-0000-000012000000}"/>
    <hyperlink ref="B27" location="'21'!A1" display="'21'!A1" xr:uid="{00000000-0004-0000-0000-000013000000}"/>
    <hyperlink ref="B28" location="'22'!A1" display="'22'!A1" xr:uid="{00000000-0004-0000-0000-000014000000}"/>
    <hyperlink ref="B30" location="'24'!A1" display="'24'!A1" xr:uid="{00000000-0004-0000-0000-000015000000}"/>
    <hyperlink ref="B31" location="'25'!A1" display="'25'!A1" xr:uid="{00000000-0004-0000-0000-000016000000}"/>
    <hyperlink ref="B32" location="'26'!A1" display="'26'!A1" xr:uid="{00000000-0004-0000-0000-000017000000}"/>
    <hyperlink ref="B37" location="'30'!A1" display="'30'!A1" xr:uid="{00000000-0004-0000-0000-000018000000}"/>
    <hyperlink ref="B38" location="'31'!A1" display="'31'!A1" xr:uid="{00000000-0004-0000-0000-000019000000}"/>
    <hyperlink ref="B39" location="'32'!A1" display="'32'!A1" xr:uid="{00000000-0004-0000-0000-00001A000000}"/>
    <hyperlink ref="B41" location="'33'!A1" display="'33'!A1" xr:uid="{00000000-0004-0000-0000-00001B000000}"/>
    <hyperlink ref="B42" location="'34'!A1" display="'34'!A1" xr:uid="{00000000-0004-0000-0000-00001C000000}"/>
    <hyperlink ref="B43" location="'35'!A1" display="'35'!A1" xr:uid="{00000000-0004-0000-0000-00001D000000}"/>
    <hyperlink ref="B44" location="'36'!A1" display="'36'!A1" xr:uid="{00000000-0004-0000-0000-00001E000000}"/>
    <hyperlink ref="B19" location="'13'!A1" display="'13'!A1" xr:uid="{00000000-0004-0000-0000-00001F000000}"/>
    <hyperlink ref="B29" location="'23'!A1" display="'23'!A1" xr:uid="{00000000-0004-0000-0000-000020000000}"/>
    <hyperlink ref="B33" location="'27'!A1" display="'27'!A1" xr:uid="{00000000-0004-0000-0000-000021000000}"/>
    <hyperlink ref="B34" location="'28'!A1" display="'28'!A1" xr:uid="{00000000-0004-0000-0000-000022000000}"/>
    <hyperlink ref="B35" location="'29'!A1" display="'29'!A1" xr:uid="{00000000-0004-0000-0000-000023000000}"/>
    <hyperlink ref="B45" location="'37'!A1" display="'37'!A1" xr:uid="{E0DE5D45-9295-4B02-8F9C-23EF4398BD13}"/>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1"/>
  <sheetViews>
    <sheetView showGridLines="0" zoomScaleNormal="100" zoomScalePageLayoutView="85" workbookViewId="0">
      <selection activeCell="B46" sqref="B46"/>
    </sheetView>
  </sheetViews>
  <sheetFormatPr defaultColWidth="9.1796875" defaultRowHeight="10.5" x14ac:dyDescent="0.25"/>
  <cols>
    <col min="1" max="1" width="5.6328125" style="30" customWidth="1"/>
    <col min="2" max="2" width="45.54296875" style="1" customWidth="1"/>
    <col min="3" max="3" width="13.7265625" style="1" customWidth="1"/>
    <col min="4" max="4" width="14.1796875" style="1" customWidth="1"/>
    <col min="5" max="5" width="16.54296875" style="1" customWidth="1"/>
    <col min="6" max="6" width="9.1796875" style="1" customWidth="1"/>
    <col min="7" max="16384" width="9.1796875" style="1"/>
  </cols>
  <sheetData>
    <row r="1" spans="1:7" x14ac:dyDescent="0.25">
      <c r="A1" s="681" t="s">
        <v>156</v>
      </c>
      <c r="B1" s="681"/>
      <c r="C1" s="681"/>
      <c r="D1" s="681"/>
      <c r="E1" s="681"/>
      <c r="G1" s="510" t="s">
        <v>132</v>
      </c>
    </row>
    <row r="2" spans="1:7" x14ac:dyDescent="0.25">
      <c r="A2" s="678"/>
      <c r="B2" s="678"/>
      <c r="C2" s="494" t="s">
        <v>0</v>
      </c>
      <c r="D2" s="494" t="s">
        <v>1</v>
      </c>
      <c r="E2" s="453" t="s">
        <v>2</v>
      </c>
    </row>
    <row r="3" spans="1:7" s="28" customFormat="1" ht="21" customHeight="1" x14ac:dyDescent="0.25">
      <c r="A3" s="678"/>
      <c r="B3" s="678"/>
      <c r="C3" s="680" t="s">
        <v>763</v>
      </c>
      <c r="D3" s="680"/>
      <c r="E3" s="494" t="s">
        <v>764</v>
      </c>
    </row>
    <row r="4" spans="1:7" ht="21" x14ac:dyDescent="0.25">
      <c r="A4" s="679"/>
      <c r="B4" s="679"/>
      <c r="C4" s="495" t="s">
        <v>948</v>
      </c>
      <c r="D4" s="382" t="s">
        <v>949</v>
      </c>
      <c r="E4" s="495" t="s">
        <v>948</v>
      </c>
    </row>
    <row r="5" spans="1:7" x14ac:dyDescent="0.25">
      <c r="A5" s="496">
        <v>1</v>
      </c>
      <c r="B5" s="10" t="s">
        <v>157</v>
      </c>
      <c r="C5" s="319">
        <v>91590.1</v>
      </c>
      <c r="D5" s="497">
        <v>91854.7</v>
      </c>
      <c r="E5" s="497">
        <v>7327.2</v>
      </c>
    </row>
    <row r="6" spans="1:7" x14ac:dyDescent="0.25">
      <c r="A6" s="498">
        <v>2</v>
      </c>
      <c r="B6" s="499" t="s">
        <v>158</v>
      </c>
      <c r="C6" s="315">
        <v>45507.9</v>
      </c>
      <c r="D6" s="315">
        <v>46176</v>
      </c>
      <c r="E6" s="315">
        <v>3640.6240000000003</v>
      </c>
    </row>
    <row r="7" spans="1:7" x14ac:dyDescent="0.25">
      <c r="A7" s="498">
        <v>3</v>
      </c>
      <c r="B7" s="499" t="s">
        <v>678</v>
      </c>
      <c r="C7" s="315">
        <v>0</v>
      </c>
      <c r="D7" s="315">
        <v>0</v>
      </c>
      <c r="E7" s="315">
        <v>0</v>
      </c>
    </row>
    <row r="8" spans="1:7" x14ac:dyDescent="0.25">
      <c r="A8" s="498">
        <v>4</v>
      </c>
      <c r="B8" s="499" t="s">
        <v>159</v>
      </c>
      <c r="C8" s="315">
        <v>0</v>
      </c>
      <c r="D8" s="315">
        <v>0</v>
      </c>
      <c r="E8" s="315">
        <v>0</v>
      </c>
    </row>
    <row r="9" spans="1:7" x14ac:dyDescent="0.25">
      <c r="A9" s="498" t="s">
        <v>102</v>
      </c>
      <c r="B9" s="499" t="s">
        <v>739</v>
      </c>
      <c r="C9" s="315">
        <v>1006.8</v>
      </c>
      <c r="D9" s="315">
        <v>602.5</v>
      </c>
      <c r="E9" s="315">
        <v>80.5</v>
      </c>
    </row>
    <row r="10" spans="1:7" x14ac:dyDescent="0.25">
      <c r="A10" s="498">
        <v>5</v>
      </c>
      <c r="B10" s="499" t="s">
        <v>679</v>
      </c>
      <c r="C10" s="315">
        <v>44690.2</v>
      </c>
      <c r="D10" s="315">
        <v>44719.3</v>
      </c>
      <c r="E10" s="315">
        <v>3575.2159999999999</v>
      </c>
    </row>
    <row r="11" spans="1:7" x14ac:dyDescent="0.25">
      <c r="A11" s="496">
        <v>6</v>
      </c>
      <c r="B11" s="500" t="s">
        <v>160</v>
      </c>
      <c r="C11" s="319">
        <v>901.1</v>
      </c>
      <c r="D11" s="319">
        <v>1022.7</v>
      </c>
      <c r="E11" s="319">
        <v>72.088000000000008</v>
      </c>
    </row>
    <row r="12" spans="1:7" x14ac:dyDescent="0.25">
      <c r="A12" s="498">
        <v>7</v>
      </c>
      <c r="B12" s="499" t="s">
        <v>921</v>
      </c>
      <c r="C12" s="315">
        <v>702.1</v>
      </c>
      <c r="D12" s="315">
        <v>648</v>
      </c>
      <c r="E12" s="315">
        <v>56.168000000000006</v>
      </c>
    </row>
    <row r="13" spans="1:7" x14ac:dyDescent="0.25">
      <c r="A13" s="501">
        <v>8</v>
      </c>
      <c r="B13" s="502" t="s">
        <v>161</v>
      </c>
      <c r="C13" s="346">
        <v>0</v>
      </c>
      <c r="D13" s="346">
        <v>0</v>
      </c>
      <c r="E13" s="346">
        <v>0</v>
      </c>
    </row>
    <row r="14" spans="1:7" x14ac:dyDescent="0.25">
      <c r="A14" s="498" t="s">
        <v>32</v>
      </c>
      <c r="B14" s="499" t="s">
        <v>162</v>
      </c>
      <c r="C14" s="315">
        <v>70.8</v>
      </c>
      <c r="D14" s="315">
        <v>263.39999999999998</v>
      </c>
      <c r="E14" s="315">
        <v>5.6639999999999997</v>
      </c>
      <c r="F14" s="2"/>
    </row>
    <row r="15" spans="1:7" x14ac:dyDescent="0.25">
      <c r="A15" s="498" t="s">
        <v>103</v>
      </c>
      <c r="B15" s="499" t="s">
        <v>163</v>
      </c>
      <c r="C15" s="315">
        <v>115.2</v>
      </c>
      <c r="D15" s="315">
        <v>107</v>
      </c>
      <c r="E15" s="315">
        <v>9.2160000000000011</v>
      </c>
    </row>
    <row r="16" spans="1:7" x14ac:dyDescent="0.25">
      <c r="A16" s="498">
        <v>9</v>
      </c>
      <c r="B16" s="499" t="s">
        <v>164</v>
      </c>
      <c r="C16" s="315">
        <v>13</v>
      </c>
      <c r="D16" s="315">
        <v>4.3</v>
      </c>
      <c r="E16" s="315">
        <v>1.04</v>
      </c>
    </row>
    <row r="17" spans="1:5" x14ac:dyDescent="0.25">
      <c r="A17" s="501">
        <v>10</v>
      </c>
      <c r="B17" s="502" t="s">
        <v>663</v>
      </c>
      <c r="C17" s="503"/>
      <c r="D17" s="503"/>
      <c r="E17" s="503"/>
    </row>
    <row r="18" spans="1:5" x14ac:dyDescent="0.25">
      <c r="A18" s="498">
        <v>11</v>
      </c>
      <c r="B18" s="499" t="s">
        <v>663</v>
      </c>
      <c r="C18" s="503"/>
      <c r="D18" s="503"/>
      <c r="E18" s="503"/>
    </row>
    <row r="19" spans="1:5" x14ac:dyDescent="0.25">
      <c r="A19" s="498">
        <v>12</v>
      </c>
      <c r="B19" s="499" t="s">
        <v>663</v>
      </c>
      <c r="C19" s="503"/>
      <c r="D19" s="503"/>
      <c r="E19" s="503"/>
    </row>
    <row r="20" spans="1:5" x14ac:dyDescent="0.25">
      <c r="A20" s="498">
        <v>13</v>
      </c>
      <c r="B20" s="499" t="s">
        <v>663</v>
      </c>
      <c r="C20" s="503"/>
      <c r="D20" s="503"/>
      <c r="E20" s="503"/>
    </row>
    <row r="21" spans="1:5" x14ac:dyDescent="0.25">
      <c r="A21" s="498">
        <v>14</v>
      </c>
      <c r="B21" s="499" t="s">
        <v>663</v>
      </c>
      <c r="C21" s="503"/>
      <c r="D21" s="503"/>
      <c r="E21" s="503"/>
    </row>
    <row r="22" spans="1:5" x14ac:dyDescent="0.25">
      <c r="A22" s="496">
        <v>15</v>
      </c>
      <c r="B22" s="500" t="s">
        <v>165</v>
      </c>
      <c r="C22" s="504">
        <v>0</v>
      </c>
      <c r="D22" s="504">
        <v>0</v>
      </c>
      <c r="E22" s="504">
        <v>0</v>
      </c>
    </row>
    <row r="23" spans="1:5" x14ac:dyDescent="0.25">
      <c r="A23" s="496">
        <v>16</v>
      </c>
      <c r="B23" s="500" t="s">
        <v>166</v>
      </c>
      <c r="C23" s="319">
        <v>145</v>
      </c>
      <c r="D23" s="319">
        <v>145</v>
      </c>
      <c r="E23" s="319">
        <v>11.6</v>
      </c>
    </row>
    <row r="24" spans="1:5" x14ac:dyDescent="0.25">
      <c r="A24" s="498">
        <v>17</v>
      </c>
      <c r="B24" s="499" t="s">
        <v>167</v>
      </c>
      <c r="C24" s="315">
        <v>0</v>
      </c>
      <c r="D24" s="315">
        <v>0</v>
      </c>
      <c r="E24" s="315">
        <v>0</v>
      </c>
    </row>
    <row r="25" spans="1:5" x14ac:dyDescent="0.25">
      <c r="A25" s="498">
        <v>18</v>
      </c>
      <c r="B25" s="499" t="s">
        <v>168</v>
      </c>
      <c r="C25" s="315">
        <v>55.9</v>
      </c>
      <c r="D25" s="315">
        <v>55.9</v>
      </c>
      <c r="E25" s="315">
        <v>4.4720000000000004</v>
      </c>
    </row>
    <row r="26" spans="1:5" x14ac:dyDescent="0.25">
      <c r="A26" s="498">
        <v>19</v>
      </c>
      <c r="B26" s="499" t="s">
        <v>169</v>
      </c>
      <c r="C26" s="315">
        <v>89.1</v>
      </c>
      <c r="D26" s="315">
        <v>89.1</v>
      </c>
      <c r="E26" s="315">
        <v>7.1280000000000001</v>
      </c>
    </row>
    <row r="27" spans="1:5" x14ac:dyDescent="0.25">
      <c r="A27" s="498" t="s">
        <v>68</v>
      </c>
      <c r="B27" s="505" t="s">
        <v>917</v>
      </c>
      <c r="C27" s="315">
        <v>0</v>
      </c>
      <c r="D27" s="315">
        <v>0</v>
      </c>
      <c r="E27" s="315">
        <v>0</v>
      </c>
    </row>
    <row r="28" spans="1:5" x14ac:dyDescent="0.25">
      <c r="A28" s="496">
        <v>20</v>
      </c>
      <c r="B28" s="496" t="s">
        <v>170</v>
      </c>
      <c r="C28" s="506">
        <v>1353</v>
      </c>
      <c r="D28" s="319">
        <v>1403.7</v>
      </c>
      <c r="E28" s="319">
        <v>108.24000000000001</v>
      </c>
    </row>
    <row r="29" spans="1:5" x14ac:dyDescent="0.25">
      <c r="A29" s="498">
        <v>21</v>
      </c>
      <c r="B29" s="499" t="s">
        <v>158</v>
      </c>
      <c r="C29" s="315">
        <v>1353</v>
      </c>
      <c r="D29" s="315">
        <v>1403.7</v>
      </c>
      <c r="E29" s="315">
        <v>108.24000000000001</v>
      </c>
    </row>
    <row r="30" spans="1:5" x14ac:dyDescent="0.25">
      <c r="A30" s="498">
        <v>22</v>
      </c>
      <c r="B30" s="499" t="s">
        <v>171</v>
      </c>
      <c r="C30" s="315">
        <v>0</v>
      </c>
      <c r="D30" s="315">
        <v>0</v>
      </c>
      <c r="E30" s="315">
        <v>0</v>
      </c>
    </row>
    <row r="31" spans="1:5" x14ac:dyDescent="0.25">
      <c r="A31" s="496" t="s">
        <v>39</v>
      </c>
      <c r="B31" s="496" t="s">
        <v>172</v>
      </c>
      <c r="C31" s="319">
        <v>0</v>
      </c>
      <c r="D31" s="319">
        <v>0</v>
      </c>
      <c r="E31" s="319">
        <v>0</v>
      </c>
    </row>
    <row r="32" spans="1:5" x14ac:dyDescent="0.25">
      <c r="A32" s="507">
        <v>23</v>
      </c>
      <c r="B32" s="328" t="s">
        <v>173</v>
      </c>
      <c r="C32" s="506">
        <v>12566.4</v>
      </c>
      <c r="D32" s="506">
        <v>12566.4</v>
      </c>
      <c r="E32" s="506">
        <v>1005.312</v>
      </c>
    </row>
    <row r="33" spans="1:5" x14ac:dyDescent="0.25">
      <c r="A33" s="501" t="s">
        <v>104</v>
      </c>
      <c r="B33" s="502" t="s">
        <v>174</v>
      </c>
      <c r="C33" s="346">
        <v>0</v>
      </c>
      <c r="D33" s="346">
        <v>0</v>
      </c>
      <c r="E33" s="346">
        <v>0</v>
      </c>
    </row>
    <row r="34" spans="1:5" x14ac:dyDescent="0.25">
      <c r="A34" s="498" t="s">
        <v>105</v>
      </c>
      <c r="B34" s="499" t="s">
        <v>175</v>
      </c>
      <c r="C34" s="315">
        <v>12566.4</v>
      </c>
      <c r="D34" s="315">
        <v>12566.4</v>
      </c>
      <c r="E34" s="315">
        <v>1005.312</v>
      </c>
    </row>
    <row r="35" spans="1:5" x14ac:dyDescent="0.25">
      <c r="A35" s="498" t="s">
        <v>106</v>
      </c>
      <c r="B35" s="499" t="s">
        <v>176</v>
      </c>
      <c r="C35" s="315">
        <v>0</v>
      </c>
      <c r="D35" s="315">
        <v>0</v>
      </c>
      <c r="E35" s="315">
        <v>0</v>
      </c>
    </row>
    <row r="36" spans="1:5" ht="21" x14ac:dyDescent="0.25">
      <c r="A36" s="507">
        <v>24</v>
      </c>
      <c r="B36" s="328" t="s">
        <v>680</v>
      </c>
      <c r="C36" s="497">
        <v>1848.1</v>
      </c>
      <c r="D36" s="497">
        <v>2014.1</v>
      </c>
      <c r="E36" s="497">
        <v>147.84799999999998</v>
      </c>
    </row>
    <row r="37" spans="1:5" x14ac:dyDescent="0.25">
      <c r="A37" s="498">
        <v>25</v>
      </c>
      <c r="B37" s="499" t="s">
        <v>663</v>
      </c>
      <c r="C37" s="503"/>
      <c r="D37" s="503"/>
      <c r="E37" s="503"/>
    </row>
    <row r="38" spans="1:5" x14ac:dyDescent="0.25">
      <c r="A38" s="498">
        <v>26</v>
      </c>
      <c r="B38" s="499" t="s">
        <v>663</v>
      </c>
      <c r="C38" s="503"/>
      <c r="D38" s="503"/>
      <c r="E38" s="503"/>
    </row>
    <row r="39" spans="1:5" x14ac:dyDescent="0.25">
      <c r="A39" s="498">
        <v>27</v>
      </c>
      <c r="B39" s="499" t="s">
        <v>663</v>
      </c>
      <c r="C39" s="503"/>
      <c r="D39" s="503"/>
      <c r="E39" s="503"/>
    </row>
    <row r="40" spans="1:5" x14ac:dyDescent="0.25">
      <c r="A40" s="508">
        <v>28</v>
      </c>
      <c r="B40" s="509" t="s">
        <v>663</v>
      </c>
      <c r="C40" s="503"/>
      <c r="D40" s="503"/>
      <c r="E40" s="503"/>
    </row>
    <row r="41" spans="1:5" x14ac:dyDescent="0.25">
      <c r="A41" s="122">
        <v>29</v>
      </c>
      <c r="B41" s="270" t="s">
        <v>177</v>
      </c>
      <c r="C41" s="271">
        <v>106555.6</v>
      </c>
      <c r="D41" s="271">
        <v>106992.5</v>
      </c>
      <c r="E41" s="271">
        <v>8524.44</v>
      </c>
    </row>
  </sheetData>
  <sheetProtection algorithmName="SHA-512" hashValue="roWwVe/reocbYJihv1y8rpiT6MWL9WMeAkbXTBUTtiL1yZVIWGxfF9hVmn8GtBl8byd/0Ah6867yfxU0S7Txeg==" saltValue="HMeDIlpS62FQvocERxEBKg==" spinCount="100000" sheet="1" objects="1" scenarios="1"/>
  <mergeCells count="3">
    <mergeCell ref="A2:B4"/>
    <mergeCell ref="C3:D3"/>
    <mergeCell ref="A1:E1"/>
  </mergeCells>
  <hyperlinks>
    <hyperlink ref="G1" location="Index!A1" display="Index" xr:uid="{00000000-0004-0000-0100-000000000000}"/>
  </hyperlinks>
  <pageMargins left="0.7" right="0.7" top="0.75" bottom="0.75" header="0.3" footer="0.3"/>
  <pageSetup paperSize="9" orientation="landscape" r:id="rId1"/>
  <headerFooter>
    <oddHeader>&amp;CEN
Annex I</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26"/>
  <sheetViews>
    <sheetView showGridLines="0" zoomScaleNormal="100" workbookViewId="0">
      <selection activeCell="G11" sqref="G11"/>
    </sheetView>
  </sheetViews>
  <sheetFormatPr defaultColWidth="9" defaultRowHeight="10.5" x14ac:dyDescent="0.25"/>
  <cols>
    <col min="1" max="1" width="5.6328125" style="31" customWidth="1"/>
    <col min="2" max="2" width="57.7265625" style="6" customWidth="1"/>
    <col min="3" max="3" width="17.08984375" style="6" customWidth="1"/>
    <col min="4" max="4" width="19.90625" style="6" customWidth="1"/>
    <col min="5" max="5" width="10" style="6" customWidth="1"/>
    <col min="6" max="6" width="10.54296875" style="6" customWidth="1"/>
    <col min="7" max="8" width="21.26953125" style="6" customWidth="1"/>
    <col min="9" max="16384" width="9" style="6"/>
  </cols>
  <sheetData>
    <row r="1" spans="1:7" x14ac:dyDescent="0.25">
      <c r="A1" s="681" t="s">
        <v>274</v>
      </c>
      <c r="B1" s="681"/>
      <c r="C1" s="681"/>
      <c r="D1" s="681"/>
      <c r="F1" s="510" t="s">
        <v>132</v>
      </c>
    </row>
    <row r="2" spans="1:7" x14ac:dyDescent="0.25">
      <c r="A2" s="33"/>
      <c r="B2" s="14"/>
      <c r="C2" s="256" t="s">
        <v>0</v>
      </c>
      <c r="D2" s="101" t="s">
        <v>1</v>
      </c>
    </row>
    <row r="3" spans="1:7" ht="42" x14ac:dyDescent="0.25">
      <c r="A3" s="33"/>
      <c r="B3" s="14"/>
      <c r="C3" s="301" t="s">
        <v>178</v>
      </c>
      <c r="D3" s="472" t="s">
        <v>179</v>
      </c>
    </row>
    <row r="4" spans="1:7" ht="11" customHeight="1" x14ac:dyDescent="0.25">
      <c r="A4" s="682" t="s">
        <v>188</v>
      </c>
      <c r="B4" s="682"/>
      <c r="C4" s="473"/>
      <c r="D4" s="474"/>
    </row>
    <row r="5" spans="1:7" x14ac:dyDescent="0.25">
      <c r="A5" s="420">
        <v>1</v>
      </c>
      <c r="B5" s="475" t="s">
        <v>180</v>
      </c>
      <c r="C5" s="476">
        <v>1086.4000000000001</v>
      </c>
      <c r="D5" s="301" t="s">
        <v>745</v>
      </c>
    </row>
    <row r="6" spans="1:7" x14ac:dyDescent="0.25">
      <c r="A6" s="420"/>
      <c r="B6" s="475" t="s">
        <v>772</v>
      </c>
      <c r="C6" s="301">
        <v>130.1</v>
      </c>
      <c r="D6" s="301"/>
    </row>
    <row r="7" spans="1:7" x14ac:dyDescent="0.25">
      <c r="A7" s="420"/>
      <c r="B7" s="475" t="s">
        <v>773</v>
      </c>
      <c r="C7" s="301">
        <v>956.3</v>
      </c>
      <c r="D7" s="301"/>
    </row>
    <row r="8" spans="1:7" x14ac:dyDescent="0.25">
      <c r="A8" s="420">
        <v>2</v>
      </c>
      <c r="B8" s="475" t="s">
        <v>181</v>
      </c>
      <c r="C8" s="476">
        <v>-267.10000000000002</v>
      </c>
      <c r="D8" s="301" t="s">
        <v>746</v>
      </c>
    </row>
    <row r="9" spans="1:7" x14ac:dyDescent="0.25">
      <c r="A9" s="420">
        <v>3</v>
      </c>
      <c r="B9" s="475" t="s">
        <v>182</v>
      </c>
      <c r="C9" s="476">
        <v>10265.9</v>
      </c>
      <c r="D9" s="301" t="s">
        <v>747</v>
      </c>
      <c r="G9" s="4"/>
    </row>
    <row r="10" spans="1:7" x14ac:dyDescent="0.25">
      <c r="A10" s="420" t="s">
        <v>5</v>
      </c>
      <c r="B10" s="475" t="s">
        <v>183</v>
      </c>
      <c r="C10" s="476">
        <v>1215.2</v>
      </c>
      <c r="D10" s="301" t="s">
        <v>746</v>
      </c>
    </row>
    <row r="11" spans="1:7" ht="21" x14ac:dyDescent="0.25">
      <c r="A11" s="420">
        <v>4</v>
      </c>
      <c r="B11" s="475" t="s">
        <v>184</v>
      </c>
      <c r="C11" s="476">
        <v>0</v>
      </c>
      <c r="D11" s="301"/>
    </row>
    <row r="12" spans="1:7" x14ac:dyDescent="0.25">
      <c r="A12" s="420">
        <v>5</v>
      </c>
      <c r="B12" s="475" t="s">
        <v>185</v>
      </c>
      <c r="C12" s="476">
        <v>0</v>
      </c>
      <c r="D12" s="301"/>
    </row>
    <row r="13" spans="1:7" x14ac:dyDescent="0.25">
      <c r="A13" s="420" t="s">
        <v>6</v>
      </c>
      <c r="B13" s="475" t="s">
        <v>186</v>
      </c>
      <c r="C13" s="476">
        <v>0</v>
      </c>
      <c r="D13" s="301" t="s">
        <v>746</v>
      </c>
    </row>
    <row r="14" spans="1:7" x14ac:dyDescent="0.25">
      <c r="A14" s="477">
        <v>6</v>
      </c>
      <c r="B14" s="478" t="s">
        <v>187</v>
      </c>
      <c r="C14" s="479">
        <v>12300.4</v>
      </c>
      <c r="D14" s="480"/>
    </row>
    <row r="15" spans="1:7" ht="11" customHeight="1" x14ac:dyDescent="0.25">
      <c r="A15" s="682" t="s">
        <v>189</v>
      </c>
      <c r="B15" s="682"/>
      <c r="C15" s="481"/>
      <c r="D15" s="482"/>
    </row>
    <row r="16" spans="1:7" x14ac:dyDescent="0.25">
      <c r="A16" s="420">
        <v>7</v>
      </c>
      <c r="B16" s="475" t="s">
        <v>190</v>
      </c>
      <c r="C16" s="476">
        <v>-28.2</v>
      </c>
      <c r="D16" s="301"/>
    </row>
    <row r="17" spans="1:4" x14ac:dyDescent="0.25">
      <c r="A17" s="420">
        <v>8</v>
      </c>
      <c r="B17" s="475" t="s">
        <v>191</v>
      </c>
      <c r="C17" s="476">
        <v>-436.5</v>
      </c>
      <c r="D17" s="301" t="s">
        <v>748</v>
      </c>
    </row>
    <row r="18" spans="1:4" x14ac:dyDescent="0.25">
      <c r="A18" s="420">
        <v>9</v>
      </c>
      <c r="B18" s="483" t="s">
        <v>663</v>
      </c>
      <c r="C18" s="484">
        <v>0</v>
      </c>
      <c r="D18" s="301"/>
    </row>
    <row r="19" spans="1:4" ht="31.5" x14ac:dyDescent="0.25">
      <c r="A19" s="420">
        <v>10</v>
      </c>
      <c r="B19" s="483" t="s">
        <v>192</v>
      </c>
      <c r="C19" s="476">
        <v>-519.20000000000005</v>
      </c>
      <c r="D19" s="301" t="s">
        <v>749</v>
      </c>
    </row>
    <row r="20" spans="1:4" ht="21" x14ac:dyDescent="0.25">
      <c r="A20" s="420">
        <v>11</v>
      </c>
      <c r="B20" s="483" t="s">
        <v>193</v>
      </c>
      <c r="C20" s="476">
        <v>5168.8</v>
      </c>
      <c r="D20" s="121" t="s">
        <v>747</v>
      </c>
    </row>
    <row r="21" spans="1:4" x14ac:dyDescent="0.25">
      <c r="A21" s="420">
        <v>12</v>
      </c>
      <c r="B21" s="475" t="s">
        <v>194</v>
      </c>
      <c r="C21" s="476">
        <v>-281.5</v>
      </c>
      <c r="D21" s="301"/>
    </row>
    <row r="22" spans="1:4" ht="16" customHeight="1" x14ac:dyDescent="0.25">
      <c r="A22" s="420">
        <v>13</v>
      </c>
      <c r="B22" s="483" t="s">
        <v>195</v>
      </c>
      <c r="C22" s="476">
        <v>0</v>
      </c>
      <c r="D22" s="301"/>
    </row>
    <row r="23" spans="1:4" ht="12" customHeight="1" x14ac:dyDescent="0.25">
      <c r="A23" s="420">
        <v>14</v>
      </c>
      <c r="B23" s="483" t="s">
        <v>196</v>
      </c>
      <c r="C23" s="476">
        <v>0</v>
      </c>
      <c r="D23" s="301"/>
    </row>
    <row r="24" spans="1:4" x14ac:dyDescent="0.25">
      <c r="A24" s="420">
        <v>15</v>
      </c>
      <c r="B24" s="483" t="s">
        <v>197</v>
      </c>
      <c r="C24" s="476">
        <v>0</v>
      </c>
      <c r="D24" s="301"/>
    </row>
    <row r="25" spans="1:4" ht="24" customHeight="1" x14ac:dyDescent="0.25">
      <c r="A25" s="420">
        <v>16</v>
      </c>
      <c r="B25" s="483" t="s">
        <v>198</v>
      </c>
      <c r="C25" s="476">
        <v>-5.3</v>
      </c>
      <c r="D25" s="301" t="s">
        <v>951</v>
      </c>
    </row>
    <row r="26" spans="1:4" ht="31.5" x14ac:dyDescent="0.25">
      <c r="A26" s="420">
        <v>17</v>
      </c>
      <c r="B26" s="483" t="s">
        <v>199</v>
      </c>
      <c r="C26" s="476">
        <v>0</v>
      </c>
      <c r="D26" s="301"/>
    </row>
    <row r="27" spans="1:4" ht="31.5" x14ac:dyDescent="0.25">
      <c r="A27" s="420">
        <v>18</v>
      </c>
      <c r="B27" s="483" t="s">
        <v>200</v>
      </c>
      <c r="C27" s="476">
        <v>0</v>
      </c>
      <c r="D27" s="301"/>
    </row>
    <row r="28" spans="1:4" ht="31.5" x14ac:dyDescent="0.25">
      <c r="A28" s="420">
        <v>19</v>
      </c>
      <c r="B28" s="294" t="s">
        <v>201</v>
      </c>
      <c r="C28" s="485">
        <v>0</v>
      </c>
      <c r="D28" s="486"/>
    </row>
    <row r="29" spans="1:4" x14ac:dyDescent="0.25">
      <c r="A29" s="420">
        <v>20</v>
      </c>
      <c r="B29" s="483" t="s">
        <v>663</v>
      </c>
      <c r="C29" s="484">
        <v>0</v>
      </c>
      <c r="D29" s="301"/>
    </row>
    <row r="30" spans="1:4" ht="21" x14ac:dyDescent="0.25">
      <c r="A30" s="420" t="s">
        <v>7</v>
      </c>
      <c r="B30" s="483" t="s">
        <v>202</v>
      </c>
      <c r="C30" s="476">
        <v>0</v>
      </c>
      <c r="D30" s="301"/>
    </row>
    <row r="31" spans="1:4" x14ac:dyDescent="0.25">
      <c r="A31" s="420" t="s">
        <v>8</v>
      </c>
      <c r="B31" s="483" t="s">
        <v>203</v>
      </c>
      <c r="C31" s="476">
        <v>0</v>
      </c>
      <c r="D31" s="301"/>
    </row>
    <row r="32" spans="1:4" x14ac:dyDescent="0.25">
      <c r="A32" s="420" t="s">
        <v>9</v>
      </c>
      <c r="B32" s="483" t="s">
        <v>204</v>
      </c>
      <c r="C32" s="476">
        <v>0</v>
      </c>
      <c r="D32" s="301"/>
    </row>
    <row r="33" spans="1:4" x14ac:dyDescent="0.25">
      <c r="A33" s="420" t="s">
        <v>10</v>
      </c>
      <c r="B33" s="483" t="s">
        <v>205</v>
      </c>
      <c r="C33" s="476">
        <v>0</v>
      </c>
      <c r="D33" s="301"/>
    </row>
    <row r="34" spans="1:4" ht="21" x14ac:dyDescent="0.25">
      <c r="A34" s="420">
        <v>21</v>
      </c>
      <c r="B34" s="483" t="s">
        <v>206</v>
      </c>
      <c r="C34" s="476">
        <v>0</v>
      </c>
      <c r="D34" s="301"/>
    </row>
    <row r="35" spans="1:4" x14ac:dyDescent="0.25">
      <c r="A35" s="420">
        <v>22</v>
      </c>
      <c r="B35" s="483" t="s">
        <v>207</v>
      </c>
      <c r="C35" s="476">
        <v>0</v>
      </c>
      <c r="D35" s="301"/>
    </row>
    <row r="36" spans="1:4" ht="21" x14ac:dyDescent="0.25">
      <c r="A36" s="420">
        <v>23</v>
      </c>
      <c r="B36" s="483" t="s">
        <v>208</v>
      </c>
      <c r="C36" s="476">
        <v>0</v>
      </c>
      <c r="D36" s="301"/>
    </row>
    <row r="37" spans="1:4" x14ac:dyDescent="0.25">
      <c r="A37" s="420">
        <v>24</v>
      </c>
      <c r="B37" s="483" t="s">
        <v>663</v>
      </c>
      <c r="C37" s="484">
        <v>0</v>
      </c>
      <c r="D37" s="301"/>
    </row>
    <row r="38" spans="1:4" x14ac:dyDescent="0.25">
      <c r="A38" s="420">
        <v>25</v>
      </c>
      <c r="B38" s="483" t="s">
        <v>209</v>
      </c>
      <c r="C38" s="476">
        <v>0</v>
      </c>
      <c r="D38" s="301"/>
    </row>
    <row r="39" spans="1:4" x14ac:dyDescent="0.25">
      <c r="A39" s="420" t="s">
        <v>11</v>
      </c>
      <c r="B39" s="483" t="s">
        <v>210</v>
      </c>
      <c r="C39" s="476">
        <v>0</v>
      </c>
      <c r="D39" s="301"/>
    </row>
    <row r="40" spans="1:4" ht="31.5" x14ac:dyDescent="0.25">
      <c r="A40" s="420" t="s">
        <v>12</v>
      </c>
      <c r="B40" s="483" t="s">
        <v>211</v>
      </c>
      <c r="C40" s="476">
        <v>0</v>
      </c>
      <c r="D40" s="301"/>
    </row>
    <row r="41" spans="1:4" x14ac:dyDescent="0.25">
      <c r="A41" s="420">
        <v>26</v>
      </c>
      <c r="B41" s="483" t="s">
        <v>663</v>
      </c>
      <c r="C41" s="484">
        <v>0</v>
      </c>
      <c r="D41" s="301"/>
    </row>
    <row r="42" spans="1:4" x14ac:dyDescent="0.25">
      <c r="A42" s="420">
        <v>27</v>
      </c>
      <c r="B42" s="483" t="s">
        <v>212</v>
      </c>
      <c r="C42" s="476">
        <v>0</v>
      </c>
      <c r="D42" s="301"/>
    </row>
    <row r="43" spans="1:4" x14ac:dyDescent="0.25">
      <c r="A43" s="420" t="s">
        <v>13</v>
      </c>
      <c r="B43" s="483" t="s">
        <v>664</v>
      </c>
      <c r="C43" s="476">
        <v>123.19999999999999</v>
      </c>
      <c r="D43" s="301"/>
    </row>
    <row r="44" spans="1:4" x14ac:dyDescent="0.25">
      <c r="A44" s="487">
        <v>28</v>
      </c>
      <c r="B44" s="488" t="s">
        <v>213</v>
      </c>
      <c r="C44" s="489">
        <v>4021.3</v>
      </c>
      <c r="D44" s="301"/>
    </row>
    <row r="45" spans="1:4" x14ac:dyDescent="0.25">
      <c r="A45" s="487">
        <v>29</v>
      </c>
      <c r="B45" s="488" t="s">
        <v>214</v>
      </c>
      <c r="C45" s="489">
        <v>16321.7</v>
      </c>
      <c r="D45" s="301"/>
    </row>
    <row r="46" spans="1:4" ht="11" customHeight="1" x14ac:dyDescent="0.25">
      <c r="A46" s="682" t="s">
        <v>215</v>
      </c>
      <c r="B46" s="682"/>
      <c r="C46" s="481"/>
      <c r="D46" s="482"/>
    </row>
    <row r="47" spans="1:4" x14ac:dyDescent="0.25">
      <c r="A47" s="420">
        <v>30</v>
      </c>
      <c r="B47" s="483" t="s">
        <v>234</v>
      </c>
      <c r="C47" s="476">
        <v>0</v>
      </c>
      <c r="D47" s="301"/>
    </row>
    <row r="48" spans="1:4" x14ac:dyDescent="0.25">
      <c r="A48" s="420">
        <v>31</v>
      </c>
      <c r="B48" s="483" t="s">
        <v>216</v>
      </c>
      <c r="C48" s="476">
        <v>0</v>
      </c>
      <c r="D48" s="301"/>
    </row>
    <row r="49" spans="1:5" x14ac:dyDescent="0.25">
      <c r="A49" s="420">
        <v>32</v>
      </c>
      <c r="B49" s="483" t="s">
        <v>217</v>
      </c>
      <c r="C49" s="476">
        <v>0</v>
      </c>
      <c r="D49" s="301"/>
    </row>
    <row r="50" spans="1:5" ht="21" x14ac:dyDescent="0.25">
      <c r="A50" s="420">
        <v>33</v>
      </c>
      <c r="B50" s="483" t="s">
        <v>665</v>
      </c>
      <c r="C50" s="476">
        <v>0</v>
      </c>
      <c r="D50" s="301"/>
    </row>
    <row r="51" spans="1:5" s="7" customFormat="1" x14ac:dyDescent="0.25">
      <c r="A51" s="420" t="s">
        <v>14</v>
      </c>
      <c r="B51" s="483" t="s">
        <v>218</v>
      </c>
      <c r="C51" s="476">
        <v>0</v>
      </c>
      <c r="D51" s="301"/>
      <c r="E51" s="6"/>
    </row>
    <row r="52" spans="1:5" s="7" customFormat="1" x14ac:dyDescent="0.25">
      <c r="A52" s="420" t="s">
        <v>15</v>
      </c>
      <c r="B52" s="483" t="s">
        <v>219</v>
      </c>
      <c r="C52" s="476">
        <v>0</v>
      </c>
      <c r="D52" s="301"/>
      <c r="E52" s="6"/>
    </row>
    <row r="53" spans="1:5" ht="21" x14ac:dyDescent="0.25">
      <c r="A53" s="420">
        <v>34</v>
      </c>
      <c r="B53" s="483" t="s">
        <v>220</v>
      </c>
      <c r="C53" s="476">
        <v>0</v>
      </c>
      <c r="D53" s="301"/>
    </row>
    <row r="54" spans="1:5" x14ac:dyDescent="0.25">
      <c r="A54" s="420">
        <v>35</v>
      </c>
      <c r="B54" s="483" t="s">
        <v>221</v>
      </c>
      <c r="C54" s="476">
        <v>0</v>
      </c>
      <c r="D54" s="301"/>
    </row>
    <row r="55" spans="1:5" x14ac:dyDescent="0.25">
      <c r="A55" s="487">
        <v>36</v>
      </c>
      <c r="B55" s="488" t="s">
        <v>222</v>
      </c>
      <c r="C55" s="489">
        <v>0</v>
      </c>
      <c r="D55" s="301"/>
    </row>
    <row r="56" spans="1:5" ht="11" customHeight="1" x14ac:dyDescent="0.25">
      <c r="A56" s="682" t="s">
        <v>223</v>
      </c>
      <c r="B56" s="682"/>
      <c r="C56" s="481"/>
      <c r="D56" s="482"/>
    </row>
    <row r="57" spans="1:5" ht="21" x14ac:dyDescent="0.25">
      <c r="A57" s="420">
        <v>37</v>
      </c>
      <c r="B57" s="483" t="s">
        <v>224</v>
      </c>
      <c r="C57" s="476">
        <v>0</v>
      </c>
      <c r="D57" s="301"/>
    </row>
    <row r="58" spans="1:5" ht="31.5" x14ac:dyDescent="0.25">
      <c r="A58" s="420">
        <v>38</v>
      </c>
      <c r="B58" s="483" t="s">
        <v>225</v>
      </c>
      <c r="C58" s="476">
        <v>0</v>
      </c>
      <c r="D58" s="301"/>
    </row>
    <row r="59" spans="1:5" ht="31.5" x14ac:dyDescent="0.25">
      <c r="A59" s="420">
        <v>39</v>
      </c>
      <c r="B59" s="483" t="s">
        <v>226</v>
      </c>
      <c r="C59" s="476">
        <v>0</v>
      </c>
      <c r="D59" s="301"/>
    </row>
    <row r="60" spans="1:5" ht="31.5" x14ac:dyDescent="0.25">
      <c r="A60" s="420">
        <v>40</v>
      </c>
      <c r="B60" s="483" t="s">
        <v>227</v>
      </c>
      <c r="C60" s="476">
        <v>0</v>
      </c>
      <c r="D60" s="301"/>
    </row>
    <row r="61" spans="1:5" x14ac:dyDescent="0.25">
      <c r="A61" s="420">
        <v>41</v>
      </c>
      <c r="B61" s="483" t="s">
        <v>663</v>
      </c>
      <c r="C61" s="484">
        <v>0</v>
      </c>
      <c r="D61" s="301"/>
    </row>
    <row r="62" spans="1:5" x14ac:dyDescent="0.25">
      <c r="A62" s="420">
        <v>42</v>
      </c>
      <c r="B62" s="483" t="s">
        <v>228</v>
      </c>
      <c r="C62" s="476">
        <v>0</v>
      </c>
      <c r="D62" s="301"/>
    </row>
    <row r="63" spans="1:5" x14ac:dyDescent="0.25">
      <c r="A63" s="420" t="s">
        <v>16</v>
      </c>
      <c r="B63" s="483" t="s">
        <v>229</v>
      </c>
      <c r="C63" s="476">
        <v>0</v>
      </c>
      <c r="D63" s="301"/>
    </row>
    <row r="64" spans="1:5" x14ac:dyDescent="0.25">
      <c r="A64" s="487">
        <v>43</v>
      </c>
      <c r="B64" s="488" t="s">
        <v>230</v>
      </c>
      <c r="C64" s="489">
        <v>0</v>
      </c>
      <c r="D64" s="490"/>
    </row>
    <row r="65" spans="1:5" x14ac:dyDescent="0.25">
      <c r="A65" s="487">
        <v>44</v>
      </c>
      <c r="B65" s="488" t="s">
        <v>231</v>
      </c>
      <c r="C65" s="489">
        <v>0</v>
      </c>
      <c r="D65" s="490"/>
    </row>
    <row r="66" spans="1:5" x14ac:dyDescent="0.25">
      <c r="A66" s="487">
        <v>45</v>
      </c>
      <c r="B66" s="488" t="s">
        <v>232</v>
      </c>
      <c r="C66" s="489">
        <v>16321.7</v>
      </c>
      <c r="D66" s="490"/>
    </row>
    <row r="67" spans="1:5" ht="11" customHeight="1" x14ac:dyDescent="0.25">
      <c r="A67" s="682" t="s">
        <v>233</v>
      </c>
      <c r="B67" s="682"/>
      <c r="C67" s="481"/>
      <c r="D67" s="482"/>
    </row>
    <row r="68" spans="1:5" x14ac:dyDescent="0.25">
      <c r="A68" s="420">
        <v>46</v>
      </c>
      <c r="B68" s="475" t="s">
        <v>234</v>
      </c>
      <c r="C68" s="476">
        <v>1507</v>
      </c>
      <c r="D68" s="301" t="s">
        <v>750</v>
      </c>
    </row>
    <row r="69" spans="1:5" ht="21" x14ac:dyDescent="0.25">
      <c r="A69" s="420">
        <v>47</v>
      </c>
      <c r="B69" s="483" t="s">
        <v>666</v>
      </c>
      <c r="C69" s="476">
        <v>0</v>
      </c>
      <c r="D69" s="301"/>
    </row>
    <row r="70" spans="1:5" s="7" customFormat="1" x14ac:dyDescent="0.25">
      <c r="A70" s="420" t="s">
        <v>17</v>
      </c>
      <c r="B70" s="483" t="s">
        <v>667</v>
      </c>
      <c r="C70" s="476">
        <v>0</v>
      </c>
      <c r="D70" s="301"/>
      <c r="E70" s="6"/>
    </row>
    <row r="71" spans="1:5" s="7" customFormat="1" x14ac:dyDescent="0.25">
      <c r="A71" s="420" t="s">
        <v>18</v>
      </c>
      <c r="B71" s="483" t="s">
        <v>668</v>
      </c>
      <c r="C71" s="476">
        <v>0</v>
      </c>
      <c r="D71" s="301"/>
      <c r="E71" s="6"/>
    </row>
    <row r="72" spans="1:5" ht="21" x14ac:dyDescent="0.25">
      <c r="A72" s="420">
        <v>48</v>
      </c>
      <c r="B72" s="483" t="s">
        <v>235</v>
      </c>
      <c r="C72" s="476">
        <v>0</v>
      </c>
      <c r="D72" s="301"/>
    </row>
    <row r="73" spans="1:5" x14ac:dyDescent="0.25">
      <c r="A73" s="420">
        <v>49</v>
      </c>
      <c r="B73" s="483" t="s">
        <v>236</v>
      </c>
      <c r="C73" s="476">
        <v>0</v>
      </c>
      <c r="D73" s="301"/>
    </row>
    <row r="74" spans="1:5" x14ac:dyDescent="0.25">
      <c r="A74" s="420">
        <v>50</v>
      </c>
      <c r="B74" s="483" t="s">
        <v>237</v>
      </c>
      <c r="C74" s="476">
        <v>0</v>
      </c>
      <c r="D74" s="301"/>
    </row>
    <row r="75" spans="1:5" x14ac:dyDescent="0.25">
      <c r="A75" s="487">
        <v>51</v>
      </c>
      <c r="B75" s="488" t="s">
        <v>238</v>
      </c>
      <c r="C75" s="489">
        <v>1507</v>
      </c>
      <c r="D75" s="490"/>
    </row>
    <row r="76" spans="1:5" ht="11" customHeight="1" x14ac:dyDescent="0.25">
      <c r="A76" s="682" t="s">
        <v>239</v>
      </c>
      <c r="B76" s="682"/>
      <c r="C76" s="481"/>
      <c r="D76" s="482"/>
    </row>
    <row r="77" spans="1:5" ht="21" x14ac:dyDescent="0.25">
      <c r="A77" s="420">
        <v>52</v>
      </c>
      <c r="B77" s="483" t="s">
        <v>240</v>
      </c>
      <c r="C77" s="476">
        <v>0</v>
      </c>
      <c r="D77" s="301"/>
    </row>
    <row r="78" spans="1:5" ht="31.5" x14ac:dyDescent="0.25">
      <c r="A78" s="420">
        <v>53</v>
      </c>
      <c r="B78" s="483" t="s">
        <v>669</v>
      </c>
      <c r="C78" s="476">
        <v>0</v>
      </c>
      <c r="D78" s="301"/>
    </row>
    <row r="79" spans="1:5" ht="31.5" x14ac:dyDescent="0.25">
      <c r="A79" s="420">
        <v>54</v>
      </c>
      <c r="B79" s="483" t="s">
        <v>241</v>
      </c>
      <c r="C79" s="476">
        <v>0</v>
      </c>
      <c r="D79" s="301"/>
    </row>
    <row r="80" spans="1:5" x14ac:dyDescent="0.25">
      <c r="A80" s="420" t="s">
        <v>19</v>
      </c>
      <c r="B80" s="483" t="s">
        <v>663</v>
      </c>
      <c r="C80" s="484">
        <v>0</v>
      </c>
      <c r="D80" s="301"/>
    </row>
    <row r="81" spans="1:4" ht="31.5" x14ac:dyDescent="0.25">
      <c r="A81" s="420">
        <v>55</v>
      </c>
      <c r="B81" s="483" t="s">
        <v>242</v>
      </c>
      <c r="C81" s="476">
        <v>0</v>
      </c>
      <c r="D81" s="301"/>
    </row>
    <row r="82" spans="1:4" x14ac:dyDescent="0.25">
      <c r="A82" s="420">
        <v>56</v>
      </c>
      <c r="B82" s="483" t="s">
        <v>663</v>
      </c>
      <c r="C82" s="484">
        <v>0</v>
      </c>
      <c r="D82" s="301"/>
    </row>
    <row r="83" spans="1:4" ht="21" x14ac:dyDescent="0.25">
      <c r="A83" s="420" t="s">
        <v>96</v>
      </c>
      <c r="B83" s="483" t="s">
        <v>243</v>
      </c>
      <c r="C83" s="476">
        <v>0</v>
      </c>
      <c r="D83" s="301"/>
    </row>
    <row r="84" spans="1:4" x14ac:dyDescent="0.25">
      <c r="A84" s="420" t="s">
        <v>20</v>
      </c>
      <c r="B84" s="483" t="s">
        <v>244</v>
      </c>
      <c r="C84" s="476">
        <v>0</v>
      </c>
      <c r="D84" s="301"/>
    </row>
    <row r="85" spans="1:4" x14ac:dyDescent="0.25">
      <c r="A85" s="487">
        <v>57</v>
      </c>
      <c r="B85" s="135" t="s">
        <v>245</v>
      </c>
      <c r="C85" s="489">
        <v>0</v>
      </c>
      <c r="D85" s="301"/>
    </row>
    <row r="86" spans="1:4" x14ac:dyDescent="0.25">
      <c r="A86" s="487">
        <v>58</v>
      </c>
      <c r="B86" s="135" t="s">
        <v>246</v>
      </c>
      <c r="C86" s="489">
        <v>1507</v>
      </c>
      <c r="D86" s="301"/>
    </row>
    <row r="87" spans="1:4" x14ac:dyDescent="0.25">
      <c r="A87" s="487">
        <v>59</v>
      </c>
      <c r="B87" s="135" t="s">
        <v>247</v>
      </c>
      <c r="C87" s="489">
        <v>17828.7</v>
      </c>
      <c r="D87" s="301"/>
    </row>
    <row r="88" spans="1:4" x14ac:dyDescent="0.25">
      <c r="A88" s="487">
        <v>60</v>
      </c>
      <c r="B88" s="135" t="s">
        <v>248</v>
      </c>
      <c r="C88" s="489">
        <v>106555.6</v>
      </c>
      <c r="D88" s="301"/>
    </row>
    <row r="89" spans="1:4" ht="11" customHeight="1" x14ac:dyDescent="0.25">
      <c r="A89" s="682" t="s">
        <v>670</v>
      </c>
      <c r="B89" s="682"/>
      <c r="C89" s="481"/>
      <c r="D89" s="482"/>
    </row>
    <row r="90" spans="1:4" x14ac:dyDescent="0.25">
      <c r="A90" s="420">
        <v>61</v>
      </c>
      <c r="B90" s="475" t="s">
        <v>671</v>
      </c>
      <c r="C90" s="491">
        <v>0.15317531089263645</v>
      </c>
      <c r="D90" s="301"/>
    </row>
    <row r="91" spans="1:4" x14ac:dyDescent="0.25">
      <c r="A91" s="420">
        <v>62</v>
      </c>
      <c r="B91" s="475" t="s">
        <v>344</v>
      </c>
      <c r="C91" s="491">
        <v>0.15317531089263645</v>
      </c>
      <c r="D91" s="301"/>
    </row>
    <row r="92" spans="1:4" x14ac:dyDescent="0.25">
      <c r="A92" s="420">
        <v>63</v>
      </c>
      <c r="B92" s="475" t="s">
        <v>364</v>
      </c>
      <c r="C92" s="491">
        <v>0.1673185917616325</v>
      </c>
      <c r="D92" s="301"/>
    </row>
    <row r="93" spans="1:4" x14ac:dyDescent="0.25">
      <c r="A93" s="420">
        <v>64</v>
      </c>
      <c r="B93" s="475" t="s">
        <v>672</v>
      </c>
      <c r="C93" s="491">
        <v>7.5115999972775932E-2</v>
      </c>
      <c r="D93" s="301"/>
    </row>
    <row r="94" spans="1:4" x14ac:dyDescent="0.25">
      <c r="A94" s="420">
        <v>65</v>
      </c>
      <c r="B94" s="475" t="s">
        <v>249</v>
      </c>
      <c r="C94" s="491">
        <v>2.5000000000000005E-2</v>
      </c>
      <c r="D94" s="301"/>
    </row>
    <row r="95" spans="1:4" x14ac:dyDescent="0.25">
      <c r="A95" s="420">
        <v>66</v>
      </c>
      <c r="B95" s="475" t="s">
        <v>673</v>
      </c>
      <c r="C95" s="492">
        <v>1.1599999999999997E-4</v>
      </c>
      <c r="D95" s="301"/>
    </row>
    <row r="96" spans="1:4" x14ac:dyDescent="0.25">
      <c r="A96" s="420">
        <v>67</v>
      </c>
      <c r="B96" s="475" t="s">
        <v>250</v>
      </c>
      <c r="C96" s="491">
        <v>0</v>
      </c>
      <c r="D96" s="301"/>
    </row>
    <row r="97" spans="1:13" ht="21" x14ac:dyDescent="0.25">
      <c r="A97" s="420" t="s">
        <v>21</v>
      </c>
      <c r="B97" s="475" t="s">
        <v>674</v>
      </c>
      <c r="C97" s="491">
        <v>4.9999999727759334E-3</v>
      </c>
      <c r="D97" s="301"/>
    </row>
    <row r="98" spans="1:13" ht="21" x14ac:dyDescent="0.25">
      <c r="A98" s="420" t="s">
        <v>107</v>
      </c>
      <c r="B98" s="475" t="s">
        <v>675</v>
      </c>
      <c r="C98" s="491">
        <v>0</v>
      </c>
      <c r="D98" s="301"/>
      <c r="E98" s="7"/>
    </row>
    <row r="99" spans="1:13" ht="21" x14ac:dyDescent="0.25">
      <c r="A99" s="420">
        <v>68</v>
      </c>
      <c r="B99" s="116" t="s">
        <v>676</v>
      </c>
      <c r="C99" s="491">
        <v>8.7318591765517803E-2</v>
      </c>
      <c r="D99" s="301"/>
      <c r="E99" s="7"/>
    </row>
    <row r="100" spans="1:13" ht="11" customHeight="1" x14ac:dyDescent="0.25">
      <c r="A100" s="682" t="s">
        <v>677</v>
      </c>
      <c r="B100" s="682"/>
      <c r="C100" s="481"/>
      <c r="D100" s="482"/>
      <c r="E100" s="7"/>
    </row>
    <row r="101" spans="1:13" x14ac:dyDescent="0.25">
      <c r="A101" s="420">
        <v>69</v>
      </c>
      <c r="B101" s="483" t="s">
        <v>663</v>
      </c>
      <c r="C101" s="484">
        <v>0</v>
      </c>
      <c r="D101" s="301"/>
      <c r="E101" s="7"/>
    </row>
    <row r="102" spans="1:13" x14ac:dyDescent="0.25">
      <c r="A102" s="420">
        <v>70</v>
      </c>
      <c r="B102" s="483" t="s">
        <v>663</v>
      </c>
      <c r="C102" s="484">
        <v>0</v>
      </c>
      <c r="D102" s="301"/>
      <c r="E102" s="7"/>
    </row>
    <row r="103" spans="1:13" x14ac:dyDescent="0.25">
      <c r="A103" s="420">
        <v>71</v>
      </c>
      <c r="B103" s="483" t="s">
        <v>663</v>
      </c>
      <c r="C103" s="484">
        <v>0</v>
      </c>
      <c r="D103" s="301"/>
      <c r="E103" s="7"/>
    </row>
    <row r="104" spans="1:13" ht="11" customHeight="1" x14ac:dyDescent="0.25">
      <c r="A104" s="682" t="s">
        <v>251</v>
      </c>
      <c r="B104" s="682"/>
      <c r="C104" s="481"/>
      <c r="D104" s="482"/>
    </row>
    <row r="105" spans="1:13" ht="31.5" x14ac:dyDescent="0.25">
      <c r="A105" s="420">
        <v>72</v>
      </c>
      <c r="B105" s="483" t="s">
        <v>252</v>
      </c>
      <c r="C105" s="493">
        <v>0</v>
      </c>
      <c r="D105" s="301"/>
    </row>
    <row r="106" spans="1:13" ht="31.5" x14ac:dyDescent="0.25">
      <c r="A106" s="420">
        <v>73</v>
      </c>
      <c r="B106" s="483" t="s">
        <v>253</v>
      </c>
      <c r="C106" s="493">
        <v>0</v>
      </c>
      <c r="D106" s="301"/>
    </row>
    <row r="107" spans="1:13" x14ac:dyDescent="0.25">
      <c r="A107" s="420">
        <v>74</v>
      </c>
      <c r="B107" s="483" t="s">
        <v>663</v>
      </c>
      <c r="C107" s="484">
        <v>0</v>
      </c>
      <c r="D107" s="301"/>
    </row>
    <row r="108" spans="1:13" ht="21" x14ac:dyDescent="0.25">
      <c r="A108" s="420">
        <v>75</v>
      </c>
      <c r="B108" s="475" t="s">
        <v>254</v>
      </c>
      <c r="C108" s="476">
        <v>585.20000000000005</v>
      </c>
      <c r="D108" s="301" t="s">
        <v>749</v>
      </c>
    </row>
    <row r="109" spans="1:13" ht="11" customHeight="1" x14ac:dyDescent="0.25">
      <c r="A109" s="682" t="s">
        <v>255</v>
      </c>
      <c r="B109" s="682"/>
      <c r="C109" s="481"/>
      <c r="D109" s="482"/>
    </row>
    <row r="110" spans="1:13" ht="21" x14ac:dyDescent="0.25">
      <c r="A110" s="420">
        <v>76</v>
      </c>
      <c r="B110" s="483" t="s">
        <v>256</v>
      </c>
      <c r="C110" s="476">
        <v>0</v>
      </c>
      <c r="D110" s="301"/>
    </row>
    <row r="111" spans="1:13" x14ac:dyDescent="0.25">
      <c r="A111" s="420">
        <v>77</v>
      </c>
      <c r="B111" s="483" t="s">
        <v>257</v>
      </c>
      <c r="C111" s="476">
        <v>0</v>
      </c>
      <c r="D111" s="301"/>
    </row>
    <row r="112" spans="1:13" ht="21" x14ac:dyDescent="0.25">
      <c r="A112" s="420">
        <v>78</v>
      </c>
      <c r="B112" s="483" t="s">
        <v>258</v>
      </c>
      <c r="C112" s="476">
        <v>0</v>
      </c>
      <c r="D112" s="301"/>
      <c r="E112" s="17"/>
      <c r="F112" s="17"/>
      <c r="G112" s="17"/>
      <c r="H112" s="17"/>
      <c r="I112" s="17"/>
      <c r="J112" s="17"/>
      <c r="K112" s="17"/>
      <c r="L112" s="17"/>
      <c r="M112" s="17"/>
    </row>
    <row r="113" spans="1:4" x14ac:dyDescent="0.25">
      <c r="A113" s="420">
        <v>79</v>
      </c>
      <c r="B113" s="483" t="s">
        <v>259</v>
      </c>
      <c r="C113" s="476">
        <v>280.7</v>
      </c>
      <c r="D113" s="301"/>
    </row>
    <row r="114" spans="1:4" ht="21" customHeight="1" x14ac:dyDescent="0.25">
      <c r="A114" s="682" t="s">
        <v>260</v>
      </c>
      <c r="B114" s="682"/>
      <c r="C114" s="474"/>
      <c r="D114" s="482"/>
    </row>
    <row r="115" spans="1:4" x14ac:dyDescent="0.25">
      <c r="A115" s="420">
        <v>80</v>
      </c>
      <c r="B115" s="483" t="s">
        <v>261</v>
      </c>
      <c r="C115" s="476">
        <v>0</v>
      </c>
      <c r="D115" s="301"/>
    </row>
    <row r="116" spans="1:4" x14ac:dyDescent="0.25">
      <c r="A116" s="420">
        <v>81</v>
      </c>
      <c r="B116" s="483" t="s">
        <v>262</v>
      </c>
      <c r="C116" s="476">
        <v>0</v>
      </c>
      <c r="D116" s="301"/>
    </row>
    <row r="117" spans="1:4" x14ac:dyDescent="0.25">
      <c r="A117" s="420">
        <v>82</v>
      </c>
      <c r="B117" s="483" t="s">
        <v>263</v>
      </c>
      <c r="C117" s="476">
        <v>0</v>
      </c>
      <c r="D117" s="301"/>
    </row>
    <row r="118" spans="1:4" x14ac:dyDescent="0.25">
      <c r="A118" s="420">
        <v>83</v>
      </c>
      <c r="B118" s="483" t="s">
        <v>264</v>
      </c>
      <c r="C118" s="476">
        <v>0</v>
      </c>
      <c r="D118" s="301"/>
    </row>
    <row r="119" spans="1:4" x14ac:dyDescent="0.25">
      <c r="A119" s="420">
        <v>84</v>
      </c>
      <c r="B119" s="483" t="s">
        <v>265</v>
      </c>
      <c r="C119" s="476">
        <v>0</v>
      </c>
      <c r="D119" s="301"/>
    </row>
    <row r="120" spans="1:4" x14ac:dyDescent="0.25">
      <c r="A120" s="420">
        <v>85</v>
      </c>
      <c r="B120" s="483" t="s">
        <v>266</v>
      </c>
      <c r="C120" s="476">
        <v>0</v>
      </c>
      <c r="D120" s="301"/>
    </row>
    <row r="121" spans="1:4" ht="19" customHeight="1" x14ac:dyDescent="0.25">
      <c r="A121" s="32"/>
    </row>
    <row r="122" spans="1:4" x14ac:dyDescent="0.25">
      <c r="A122" s="32"/>
    </row>
    <row r="123" spans="1:4" x14ac:dyDescent="0.25">
      <c r="A123" s="32"/>
    </row>
    <row r="124" spans="1:4" x14ac:dyDescent="0.25">
      <c r="A124" s="32"/>
    </row>
    <row r="125" spans="1:4" x14ac:dyDescent="0.25">
      <c r="A125" s="32"/>
    </row>
    <row r="126" spans="1:4" x14ac:dyDescent="0.25">
      <c r="A126" s="32"/>
    </row>
  </sheetData>
  <sheetProtection algorithmName="SHA-512" hashValue="d4aPcx1tS6SL9hqEWS1x+7YSyIaeyBQbDwU18AnQms1aZT9tA+BG8DL5gr+51MNzk5PBGsUbrE9AD3/pLbd5ag==" saltValue="0L7PfGxan1sYyF0jFhcL5w==" spinCount="100000" sheet="1" objects="1" scenarios="1"/>
  <mergeCells count="12">
    <mergeCell ref="A67:B67"/>
    <mergeCell ref="A89:B89"/>
    <mergeCell ref="A104:B104"/>
    <mergeCell ref="A109:B109"/>
    <mergeCell ref="A114:B114"/>
    <mergeCell ref="A100:B100"/>
    <mergeCell ref="A76:B76"/>
    <mergeCell ref="A1:D1"/>
    <mergeCell ref="A4:B4"/>
    <mergeCell ref="A15:B15"/>
    <mergeCell ref="A46:B46"/>
    <mergeCell ref="A56:B56"/>
  </mergeCells>
  <hyperlinks>
    <hyperlink ref="F1" location="Index!A1" display="Index" xr:uid="{00000000-0004-0000-0200-000000000000}"/>
  </hyperlinks>
  <pageMargins left="0.23622047244094491" right="0.23622047244094491" top="0.74803149606299213" bottom="0.74803149606299213" header="0.31496062992125984" footer="0.31496062992125984"/>
  <pageSetup paperSize="9" scale="75" orientation="landscape" r:id="rId1"/>
  <headerFooter>
    <oddHeader>&amp;CEN
Annex VII</oddHead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38"/>
  <sheetViews>
    <sheetView showGridLines="0" zoomScaleNormal="100" zoomScalePageLayoutView="85" workbookViewId="0">
      <selection activeCell="C44" sqref="C44"/>
    </sheetView>
  </sheetViews>
  <sheetFormatPr defaultColWidth="9" defaultRowHeight="10.5" x14ac:dyDescent="0.25"/>
  <cols>
    <col min="1" max="1" width="4.08984375" style="30" customWidth="1"/>
    <col min="2" max="2" width="32.08984375" style="1" customWidth="1"/>
    <col min="3" max="4" width="20.6328125" style="1" customWidth="1"/>
    <col min="5" max="5" width="12.26953125" style="1" customWidth="1"/>
    <col min="6" max="16384" width="9" style="1"/>
  </cols>
  <sheetData>
    <row r="1" spans="1:7" x14ac:dyDescent="0.25">
      <c r="A1" s="684" t="s">
        <v>275</v>
      </c>
      <c r="B1" s="684"/>
      <c r="C1" s="684"/>
      <c r="D1" s="684"/>
      <c r="E1" s="684"/>
      <c r="G1" s="510" t="s">
        <v>132</v>
      </c>
    </row>
    <row r="2" spans="1:7" x14ac:dyDescent="0.25">
      <c r="A2" s="34"/>
      <c r="B2" s="98"/>
      <c r="C2" s="453" t="s">
        <v>0</v>
      </c>
      <c r="D2" s="453" t="s">
        <v>1</v>
      </c>
      <c r="E2" s="453" t="s">
        <v>2</v>
      </c>
    </row>
    <row r="3" spans="1:7" ht="21" x14ac:dyDescent="0.25">
      <c r="A3" s="34"/>
      <c r="B3" s="10"/>
      <c r="C3" s="314" t="s">
        <v>267</v>
      </c>
      <c r="D3" s="314" t="s">
        <v>268</v>
      </c>
      <c r="E3" s="685" t="s">
        <v>269</v>
      </c>
    </row>
    <row r="4" spans="1:7" ht="21" x14ac:dyDescent="0.25">
      <c r="A4" s="378"/>
      <c r="B4" s="454"/>
      <c r="C4" s="455" t="s">
        <v>948</v>
      </c>
      <c r="D4" s="455" t="s">
        <v>948</v>
      </c>
      <c r="E4" s="686"/>
      <c r="G4" s="28"/>
    </row>
    <row r="5" spans="1:7" s="20" customFormat="1" ht="10.5" customHeight="1" x14ac:dyDescent="0.25">
      <c r="A5" s="456" t="s">
        <v>737</v>
      </c>
      <c r="B5" s="268"/>
      <c r="C5" s="268"/>
      <c r="D5" s="268"/>
      <c r="E5" s="457"/>
    </row>
    <row r="6" spans="1:7" x14ac:dyDescent="0.25">
      <c r="A6" s="458">
        <v>1</v>
      </c>
      <c r="B6" s="307" t="s">
        <v>702</v>
      </c>
      <c r="C6" s="267">
        <v>6751.4</v>
      </c>
      <c r="D6" s="267">
        <v>6751.4</v>
      </c>
      <c r="E6" s="459"/>
    </row>
    <row r="7" spans="1:7" x14ac:dyDescent="0.25">
      <c r="A7" s="458">
        <v>2</v>
      </c>
      <c r="B7" s="307" t="s">
        <v>703</v>
      </c>
      <c r="C7" s="267">
        <v>19909.099999999999</v>
      </c>
      <c r="D7" s="267">
        <v>19909.099999999999</v>
      </c>
      <c r="E7" s="459"/>
    </row>
    <row r="8" spans="1:7" ht="21" x14ac:dyDescent="0.25">
      <c r="A8" s="458">
        <v>3</v>
      </c>
      <c r="B8" s="307" t="s">
        <v>704</v>
      </c>
      <c r="C8" s="267">
        <v>2273.8999999999996</v>
      </c>
      <c r="D8" s="267">
        <v>2273.8999999999996</v>
      </c>
      <c r="E8" s="459"/>
    </row>
    <row r="9" spans="1:7" x14ac:dyDescent="0.25">
      <c r="A9" s="458" t="s">
        <v>705</v>
      </c>
      <c r="B9" s="307" t="s">
        <v>706</v>
      </c>
      <c r="C9" s="267">
        <v>208.4</v>
      </c>
      <c r="D9" s="267">
        <v>208.4</v>
      </c>
      <c r="E9" s="459"/>
    </row>
    <row r="10" spans="1:7" x14ac:dyDescent="0.25">
      <c r="A10" s="458" t="s">
        <v>707</v>
      </c>
      <c r="B10" s="307" t="s">
        <v>708</v>
      </c>
      <c r="C10" s="267">
        <v>56613.7</v>
      </c>
      <c r="D10" s="267">
        <v>56613.7</v>
      </c>
      <c r="E10" s="459"/>
    </row>
    <row r="11" spans="1:7" s="28" customFormat="1" x14ac:dyDescent="0.25">
      <c r="A11" s="458" t="s">
        <v>709</v>
      </c>
      <c r="B11" s="307" t="s">
        <v>908</v>
      </c>
      <c r="C11" s="267">
        <v>165.2</v>
      </c>
      <c r="D11" s="267">
        <v>165.2</v>
      </c>
      <c r="E11" s="459"/>
    </row>
    <row r="12" spans="1:7" ht="21" x14ac:dyDescent="0.25">
      <c r="A12" s="458" t="s">
        <v>711</v>
      </c>
      <c r="B12" s="307" t="s">
        <v>710</v>
      </c>
      <c r="C12" s="267">
        <v>156520.70000000001</v>
      </c>
      <c r="D12" s="267">
        <v>156520.70000000001</v>
      </c>
      <c r="E12" s="459"/>
    </row>
    <row r="13" spans="1:7" ht="21" x14ac:dyDescent="0.25">
      <c r="A13" s="458" t="s">
        <v>713</v>
      </c>
      <c r="B13" s="307" t="s">
        <v>712</v>
      </c>
      <c r="C13" s="267">
        <v>180.9</v>
      </c>
      <c r="D13" s="267">
        <v>216.7</v>
      </c>
      <c r="E13" s="459"/>
    </row>
    <row r="14" spans="1:7" x14ac:dyDescent="0.25">
      <c r="A14" s="458" t="s">
        <v>715</v>
      </c>
      <c r="B14" s="307" t="s">
        <v>714</v>
      </c>
      <c r="C14" s="267">
        <v>1002.4</v>
      </c>
      <c r="D14" s="267">
        <v>1002</v>
      </c>
      <c r="E14" s="314" t="s">
        <v>748</v>
      </c>
    </row>
    <row r="15" spans="1:7" x14ac:dyDescent="0.25">
      <c r="A15" s="458" t="s">
        <v>717</v>
      </c>
      <c r="B15" s="307" t="s">
        <v>716</v>
      </c>
      <c r="C15" s="267">
        <v>494.1</v>
      </c>
      <c r="D15" s="267">
        <v>479.5</v>
      </c>
      <c r="E15" s="314"/>
    </row>
    <row r="16" spans="1:7" x14ac:dyDescent="0.25">
      <c r="A16" s="458" t="s">
        <v>718</v>
      </c>
      <c r="B16" s="307" t="s">
        <v>719</v>
      </c>
      <c r="C16" s="267">
        <v>0.6</v>
      </c>
      <c r="D16" s="267">
        <v>0.5</v>
      </c>
      <c r="E16" s="314"/>
    </row>
    <row r="17" spans="1:5" x14ac:dyDescent="0.25">
      <c r="A17" s="458" t="s">
        <v>720</v>
      </c>
      <c r="B17" s="307" t="s">
        <v>721</v>
      </c>
      <c r="C17" s="267">
        <v>1096.8</v>
      </c>
      <c r="D17" s="267">
        <v>1098.5</v>
      </c>
      <c r="E17" s="314" t="s">
        <v>749</v>
      </c>
    </row>
    <row r="18" spans="1:5" x14ac:dyDescent="0.25">
      <c r="A18" s="458" t="s">
        <v>722</v>
      </c>
      <c r="B18" s="460" t="s">
        <v>723</v>
      </c>
      <c r="C18" s="461">
        <v>144.19999999999999</v>
      </c>
      <c r="D18" s="461">
        <v>141.6</v>
      </c>
      <c r="E18" s="462"/>
    </row>
    <row r="19" spans="1:5" x14ac:dyDescent="0.25">
      <c r="A19" s="463">
        <v>14</v>
      </c>
      <c r="B19" s="270" t="s">
        <v>270</v>
      </c>
      <c r="C19" s="271">
        <v>245361.40000000002</v>
      </c>
      <c r="D19" s="271">
        <v>245381.2</v>
      </c>
      <c r="E19" s="464"/>
    </row>
    <row r="20" spans="1:5" s="20" customFormat="1" ht="10.5" customHeight="1" x14ac:dyDescent="0.25">
      <c r="A20" s="683" t="s">
        <v>738</v>
      </c>
      <c r="B20" s="683"/>
      <c r="C20" s="683"/>
      <c r="D20" s="683"/>
      <c r="E20" s="465"/>
    </row>
    <row r="21" spans="1:5" x14ac:dyDescent="0.25">
      <c r="A21" s="458">
        <v>1</v>
      </c>
      <c r="B21" s="466" t="s">
        <v>724</v>
      </c>
      <c r="C21" s="267">
        <v>13654.8</v>
      </c>
      <c r="D21" s="267">
        <v>13654.8</v>
      </c>
      <c r="E21" s="121"/>
    </row>
    <row r="22" spans="1:5" ht="21" x14ac:dyDescent="0.25">
      <c r="A22" s="458">
        <v>2</v>
      </c>
      <c r="B22" s="307" t="s">
        <v>725</v>
      </c>
      <c r="C22" s="267">
        <v>1821.6000000000001</v>
      </c>
      <c r="D22" s="267">
        <v>1821.6000000000001</v>
      </c>
      <c r="E22" s="121"/>
    </row>
    <row r="23" spans="1:5" x14ac:dyDescent="0.25">
      <c r="A23" s="458">
        <v>3</v>
      </c>
      <c r="B23" s="466" t="s">
        <v>706</v>
      </c>
      <c r="C23" s="267">
        <v>280.3</v>
      </c>
      <c r="D23" s="267">
        <v>280.3</v>
      </c>
      <c r="E23" s="121"/>
    </row>
    <row r="24" spans="1:5" x14ac:dyDescent="0.25">
      <c r="A24" s="458" t="s">
        <v>705</v>
      </c>
      <c r="B24" s="466" t="s">
        <v>726</v>
      </c>
      <c r="C24" s="267">
        <v>205289.9</v>
      </c>
      <c r="D24" s="267">
        <v>205311.1</v>
      </c>
      <c r="E24" s="121"/>
    </row>
    <row r="25" spans="1:5" x14ac:dyDescent="0.25">
      <c r="A25" s="458" t="s">
        <v>707</v>
      </c>
      <c r="B25" s="466" t="s">
        <v>727</v>
      </c>
      <c r="C25" s="267">
        <v>404.4</v>
      </c>
      <c r="D25" s="267">
        <v>404.4</v>
      </c>
      <c r="E25" s="121"/>
    </row>
    <row r="26" spans="1:5" x14ac:dyDescent="0.25">
      <c r="A26" s="458" t="s">
        <v>709</v>
      </c>
      <c r="B26" s="466" t="s">
        <v>728</v>
      </c>
      <c r="C26" s="267">
        <v>1526.2</v>
      </c>
      <c r="D26" s="267">
        <v>1526.2</v>
      </c>
      <c r="E26" s="121" t="s">
        <v>750</v>
      </c>
    </row>
    <row r="27" spans="1:5" x14ac:dyDescent="0.25">
      <c r="A27" s="458" t="s">
        <v>711</v>
      </c>
      <c r="B27" s="466" t="s">
        <v>729</v>
      </c>
      <c r="C27" s="267">
        <v>541.79999999999995</v>
      </c>
      <c r="D27" s="267">
        <v>541.6</v>
      </c>
      <c r="E27" s="121"/>
    </row>
    <row r="28" spans="1:5" x14ac:dyDescent="0.25">
      <c r="A28" s="458" t="s">
        <v>713</v>
      </c>
      <c r="B28" s="466" t="s">
        <v>730</v>
      </c>
      <c r="C28" s="267">
        <v>114.8</v>
      </c>
      <c r="D28" s="267">
        <v>114.1</v>
      </c>
      <c r="E28" s="121"/>
    </row>
    <row r="29" spans="1:5" x14ac:dyDescent="0.25">
      <c r="A29" s="458" t="s">
        <v>715</v>
      </c>
      <c r="B29" s="467" t="s">
        <v>731</v>
      </c>
      <c r="C29" s="461">
        <v>0</v>
      </c>
      <c r="D29" s="461">
        <v>0</v>
      </c>
      <c r="E29" s="314" t="s">
        <v>749</v>
      </c>
    </row>
    <row r="30" spans="1:5" x14ac:dyDescent="0.25">
      <c r="A30" s="458">
        <v>10</v>
      </c>
      <c r="B30" s="467" t="s">
        <v>732</v>
      </c>
      <c r="C30" s="461">
        <v>4991.6000000000004</v>
      </c>
      <c r="D30" s="461">
        <v>4991.1000000000004</v>
      </c>
      <c r="E30" s="468"/>
    </row>
    <row r="31" spans="1:5" x14ac:dyDescent="0.25">
      <c r="A31" s="469">
        <v>11</v>
      </c>
      <c r="B31" s="469" t="s">
        <v>271</v>
      </c>
      <c r="C31" s="271">
        <v>228625.4</v>
      </c>
      <c r="D31" s="271">
        <v>228645.2</v>
      </c>
      <c r="E31" s="470"/>
    </row>
    <row r="32" spans="1:5" s="20" customFormat="1" ht="11" customHeight="1" x14ac:dyDescent="0.25">
      <c r="A32" s="683" t="s">
        <v>272</v>
      </c>
      <c r="B32" s="683"/>
      <c r="C32" s="683"/>
      <c r="D32" s="683"/>
      <c r="E32" s="471"/>
    </row>
    <row r="33" spans="1:5" x14ac:dyDescent="0.25">
      <c r="A33" s="458">
        <v>1</v>
      </c>
      <c r="B33" s="466" t="s">
        <v>733</v>
      </c>
      <c r="C33" s="267">
        <v>130.1</v>
      </c>
      <c r="D33" s="466">
        <v>130.1</v>
      </c>
      <c r="E33" s="121" t="s">
        <v>745</v>
      </c>
    </row>
    <row r="34" spans="1:5" x14ac:dyDescent="0.25">
      <c r="A34" s="458">
        <v>2</v>
      </c>
      <c r="B34" s="307" t="s">
        <v>734</v>
      </c>
      <c r="C34" s="267">
        <v>956.3</v>
      </c>
      <c r="D34" s="466">
        <v>956.3</v>
      </c>
      <c r="E34" s="121" t="s">
        <v>745</v>
      </c>
    </row>
    <row r="35" spans="1:5" x14ac:dyDescent="0.25">
      <c r="A35" s="458">
        <v>3</v>
      </c>
      <c r="B35" s="466" t="s">
        <v>735</v>
      </c>
      <c r="C35" s="267">
        <v>-5094.7</v>
      </c>
      <c r="D35" s="267">
        <v>-5094.7</v>
      </c>
      <c r="E35" s="121" t="s">
        <v>747</v>
      </c>
    </row>
    <row r="36" spans="1:5" s="28" customFormat="1" x14ac:dyDescent="0.25">
      <c r="A36" s="458">
        <v>4</v>
      </c>
      <c r="B36" s="466" t="s">
        <v>736</v>
      </c>
      <c r="C36" s="267">
        <v>20749.600000000002</v>
      </c>
      <c r="D36" s="267">
        <v>20749.600000000002</v>
      </c>
      <c r="E36" s="121" t="s">
        <v>746</v>
      </c>
    </row>
    <row r="37" spans="1:5" x14ac:dyDescent="0.25">
      <c r="A37" s="458">
        <v>5</v>
      </c>
      <c r="B37" s="241" t="s">
        <v>950</v>
      </c>
      <c r="C37" s="267">
        <v>-5.3</v>
      </c>
      <c r="D37" s="267">
        <v>-5.3</v>
      </c>
      <c r="E37" s="121" t="s">
        <v>951</v>
      </c>
    </row>
    <row r="38" spans="1:5" x14ac:dyDescent="0.25">
      <c r="A38" s="469">
        <v>6</v>
      </c>
      <c r="B38" s="469" t="s">
        <v>273</v>
      </c>
      <c r="C38" s="271">
        <v>16736.000000000004</v>
      </c>
      <c r="D38" s="271">
        <v>16736.000000000004</v>
      </c>
      <c r="E38" s="470"/>
    </row>
  </sheetData>
  <sheetProtection algorithmName="SHA-512" hashValue="aAmD27ULV4ENfsQntdEHqAPudKyxKRMUUnEuXY6FIf+vTz29Ni4RGXU+PVreQmqzVgd2I3iXybU5jmQofd1J3w==" saltValue="cz1pF+r7vaSAdHwU+xAyJg==" spinCount="100000" sheet="1" objects="1" scenarios="1"/>
  <mergeCells count="4">
    <mergeCell ref="A32:D32"/>
    <mergeCell ref="A1:E1"/>
    <mergeCell ref="A20:D20"/>
    <mergeCell ref="E3:E4"/>
  </mergeCells>
  <hyperlinks>
    <hyperlink ref="G1" location="Index!A1" display="Index" xr:uid="{00000000-0004-0000-0300-000000000000}"/>
  </hyperlinks>
  <pageMargins left="0.7" right="0.7" top="0.75" bottom="0.75" header="0.3" footer="0.3"/>
  <pageSetup paperSize="9" scale="70" orientation="landscape" r:id="rId1"/>
  <headerFooter>
    <oddHeader>&amp;CEN
Annex VII</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30"/>
  <sheetViews>
    <sheetView showGridLines="0" zoomScaleNormal="100" zoomScalePageLayoutView="85" workbookViewId="0">
      <selection activeCell="G45" sqref="G45"/>
    </sheetView>
  </sheetViews>
  <sheetFormatPr defaultColWidth="9.1796875" defaultRowHeight="10.5" x14ac:dyDescent="0.25"/>
  <cols>
    <col min="1" max="1" width="4.54296875" style="30" customWidth="1"/>
    <col min="2" max="2" width="16" style="1" customWidth="1"/>
    <col min="3" max="10" width="9.54296875" style="1" customWidth="1"/>
    <col min="11" max="11" width="10.6328125" style="1" customWidth="1"/>
    <col min="12" max="15" width="9.54296875" style="1" customWidth="1"/>
    <col min="16" max="16" width="5.1796875" style="1" customWidth="1"/>
    <col min="17" max="16384" width="9.1796875" style="1"/>
  </cols>
  <sheetData>
    <row r="1" spans="1:17" x14ac:dyDescent="0.25">
      <c r="A1" s="689" t="s">
        <v>276</v>
      </c>
      <c r="B1" s="689"/>
      <c r="C1" s="689"/>
      <c r="D1" s="689"/>
      <c r="E1" s="689"/>
      <c r="F1" s="689"/>
      <c r="G1" s="689"/>
      <c r="H1" s="689"/>
      <c r="I1" s="689"/>
      <c r="J1" s="689"/>
      <c r="K1" s="689"/>
      <c r="L1" s="689"/>
      <c r="M1" s="689"/>
      <c r="N1" s="689"/>
      <c r="O1" s="689"/>
      <c r="Q1" s="510" t="s">
        <v>132</v>
      </c>
    </row>
    <row r="2" spans="1:17" x14ac:dyDescent="0.25">
      <c r="A2" s="34"/>
      <c r="B2" s="98"/>
      <c r="C2" s="442" t="s">
        <v>0</v>
      </c>
      <c r="D2" s="442" t="s">
        <v>1</v>
      </c>
      <c r="E2" s="442" t="s">
        <v>2</v>
      </c>
      <c r="F2" s="442" t="s">
        <v>3</v>
      </c>
      <c r="G2" s="442" t="s">
        <v>4</v>
      </c>
      <c r="H2" s="442" t="s">
        <v>23</v>
      </c>
      <c r="I2" s="442" t="s">
        <v>22</v>
      </c>
      <c r="J2" s="442" t="s">
        <v>24</v>
      </c>
      <c r="K2" s="442" t="s">
        <v>25</v>
      </c>
      <c r="L2" s="442" t="s">
        <v>26</v>
      </c>
      <c r="M2" s="442" t="s">
        <v>27</v>
      </c>
      <c r="N2" s="442" t="s">
        <v>28</v>
      </c>
      <c r="O2" s="442" t="s">
        <v>29</v>
      </c>
    </row>
    <row r="3" spans="1:17" ht="21.5" customHeight="1" x14ac:dyDescent="0.25">
      <c r="A3" s="34"/>
      <c r="B3" s="98"/>
      <c r="C3" s="690" t="s">
        <v>290</v>
      </c>
      <c r="D3" s="690"/>
      <c r="E3" s="690" t="s">
        <v>283</v>
      </c>
      <c r="F3" s="690"/>
      <c r="G3" s="691" t="s">
        <v>281</v>
      </c>
      <c r="H3" s="691" t="s">
        <v>1044</v>
      </c>
      <c r="I3" s="692" t="s">
        <v>286</v>
      </c>
      <c r="J3" s="692"/>
      <c r="K3" s="692"/>
      <c r="L3" s="692"/>
      <c r="M3" s="691" t="s">
        <v>287</v>
      </c>
      <c r="N3" s="691" t="s">
        <v>288</v>
      </c>
      <c r="O3" s="691" t="s">
        <v>289</v>
      </c>
    </row>
    <row r="4" spans="1:17" ht="10.5" customHeight="1" x14ac:dyDescent="0.25">
      <c r="A4" s="34"/>
      <c r="B4" s="98"/>
      <c r="C4" s="687" t="s">
        <v>277</v>
      </c>
      <c r="D4" s="687" t="s">
        <v>278</v>
      </c>
      <c r="E4" s="687" t="s">
        <v>279</v>
      </c>
      <c r="F4" s="687" t="s">
        <v>280</v>
      </c>
      <c r="G4" s="691"/>
      <c r="H4" s="691"/>
      <c r="I4" s="693"/>
      <c r="J4" s="693"/>
      <c r="K4" s="693"/>
      <c r="L4" s="693"/>
      <c r="M4" s="691"/>
      <c r="N4" s="691"/>
      <c r="O4" s="691"/>
    </row>
    <row r="5" spans="1:17" ht="47.5" x14ac:dyDescent="0.25">
      <c r="A5" s="34"/>
      <c r="B5" s="98"/>
      <c r="C5" s="688"/>
      <c r="D5" s="688"/>
      <c r="E5" s="688"/>
      <c r="F5" s="688"/>
      <c r="G5" s="691"/>
      <c r="H5" s="691"/>
      <c r="I5" s="443" t="s">
        <v>282</v>
      </c>
      <c r="J5" s="443" t="s">
        <v>283</v>
      </c>
      <c r="K5" s="443" t="s">
        <v>284</v>
      </c>
      <c r="L5" s="444" t="s">
        <v>285</v>
      </c>
      <c r="M5" s="691"/>
      <c r="N5" s="691"/>
      <c r="O5" s="691"/>
    </row>
    <row r="6" spans="1:17" x14ac:dyDescent="0.25">
      <c r="A6" s="451" t="s">
        <v>30</v>
      </c>
      <c r="B6" s="446" t="s">
        <v>291</v>
      </c>
      <c r="C6" s="452"/>
      <c r="D6" s="452"/>
      <c r="E6" s="452"/>
      <c r="F6" s="452"/>
      <c r="G6" s="452"/>
      <c r="H6" s="452"/>
      <c r="I6" s="452"/>
      <c r="J6" s="452"/>
      <c r="K6" s="452"/>
      <c r="L6" s="452"/>
      <c r="M6" s="452"/>
      <c r="N6" s="209"/>
      <c r="O6" s="209"/>
    </row>
    <row r="7" spans="1:17" s="28" customFormat="1" x14ac:dyDescent="0.25">
      <c r="A7" s="448"/>
      <c r="B7" s="665" t="s">
        <v>1018</v>
      </c>
      <c r="C7" s="449">
        <v>81480.800000000003</v>
      </c>
      <c r="D7" s="449">
        <v>79490.7</v>
      </c>
      <c r="E7" s="449">
        <v>0</v>
      </c>
      <c r="F7" s="449">
        <v>0</v>
      </c>
      <c r="G7" s="449">
        <v>0</v>
      </c>
      <c r="H7" s="449">
        <v>160971.5</v>
      </c>
      <c r="I7" s="449">
        <v>6935.3</v>
      </c>
      <c r="J7" s="449">
        <v>0</v>
      </c>
      <c r="K7" s="449">
        <v>0</v>
      </c>
      <c r="L7" s="449">
        <v>6935.3</v>
      </c>
      <c r="M7" s="449">
        <v>86690.6</v>
      </c>
      <c r="N7" s="450">
        <v>0.98412595595357866</v>
      </c>
      <c r="O7" s="450">
        <v>0</v>
      </c>
    </row>
    <row r="8" spans="1:17" s="28" customFormat="1" x14ac:dyDescent="0.25">
      <c r="A8" s="448"/>
      <c r="B8" s="665" t="s">
        <v>976</v>
      </c>
      <c r="C8" s="449">
        <v>0.2</v>
      </c>
      <c r="D8" s="449">
        <v>0</v>
      </c>
      <c r="E8" s="449">
        <v>0</v>
      </c>
      <c r="F8" s="449">
        <v>0</v>
      </c>
      <c r="G8" s="449">
        <v>0</v>
      </c>
      <c r="H8" s="449">
        <v>0.2</v>
      </c>
      <c r="I8" s="449">
        <v>0</v>
      </c>
      <c r="J8" s="449">
        <v>0</v>
      </c>
      <c r="K8" s="449">
        <v>0</v>
      </c>
      <c r="L8" s="449">
        <v>0</v>
      </c>
      <c r="M8" s="449">
        <v>0.2</v>
      </c>
      <c r="N8" s="450">
        <v>2.5198983300517409E-6</v>
      </c>
      <c r="O8" s="450">
        <v>0.01</v>
      </c>
    </row>
    <row r="9" spans="1:17" s="28" customFormat="1" x14ac:dyDescent="0.25">
      <c r="A9" s="448"/>
      <c r="B9" s="665" t="s">
        <v>1019</v>
      </c>
      <c r="C9" s="449">
        <v>0</v>
      </c>
      <c r="D9" s="449">
        <v>0</v>
      </c>
      <c r="E9" s="449">
        <v>0</v>
      </c>
      <c r="F9" s="449">
        <v>0</v>
      </c>
      <c r="G9" s="449">
        <v>0</v>
      </c>
      <c r="H9" s="449">
        <v>0</v>
      </c>
      <c r="I9" s="449">
        <v>0</v>
      </c>
      <c r="J9" s="449">
        <v>0</v>
      </c>
      <c r="K9" s="449">
        <v>0</v>
      </c>
      <c r="L9" s="449">
        <v>0</v>
      </c>
      <c r="M9" s="449">
        <v>0</v>
      </c>
      <c r="N9" s="450">
        <v>2.1313702510067095E-7</v>
      </c>
      <c r="O9" s="450">
        <v>0.02</v>
      </c>
    </row>
    <row r="10" spans="1:17" s="28" customFormat="1" x14ac:dyDescent="0.25">
      <c r="A10" s="448"/>
      <c r="B10" s="665" t="s">
        <v>1020</v>
      </c>
      <c r="C10" s="449">
        <v>1</v>
      </c>
      <c r="D10" s="449">
        <v>0.4</v>
      </c>
      <c r="E10" s="449">
        <v>0</v>
      </c>
      <c r="F10" s="449">
        <v>0</v>
      </c>
      <c r="G10" s="449">
        <v>0</v>
      </c>
      <c r="H10" s="449">
        <v>1.4</v>
      </c>
      <c r="I10" s="449">
        <v>0.1</v>
      </c>
      <c r="J10" s="449">
        <v>0</v>
      </c>
      <c r="K10" s="449">
        <v>0</v>
      </c>
      <c r="L10" s="449">
        <v>0.1</v>
      </c>
      <c r="M10" s="449">
        <v>1.6</v>
      </c>
      <c r="N10" s="450">
        <v>1.8201078911143513E-5</v>
      </c>
      <c r="O10" s="450">
        <v>5.0000000000000001E-3</v>
      </c>
    </row>
    <row r="11" spans="1:17" s="28" customFormat="1" x14ac:dyDescent="0.25">
      <c r="A11" s="448"/>
      <c r="B11" s="665" t="s">
        <v>1021</v>
      </c>
      <c r="C11" s="449">
        <v>3.7</v>
      </c>
      <c r="D11" s="449">
        <v>137.5</v>
      </c>
      <c r="E11" s="449">
        <v>0</v>
      </c>
      <c r="F11" s="449">
        <v>0</v>
      </c>
      <c r="G11" s="449">
        <v>0</v>
      </c>
      <c r="H11" s="449">
        <v>141.19999999999999</v>
      </c>
      <c r="I11" s="449">
        <v>10</v>
      </c>
      <c r="J11" s="449">
        <v>0</v>
      </c>
      <c r="K11" s="449">
        <v>0</v>
      </c>
      <c r="L11" s="449">
        <v>10</v>
      </c>
      <c r="M11" s="449">
        <v>125.4</v>
      </c>
      <c r="N11" s="450">
        <v>1.4241211514079742E-3</v>
      </c>
      <c r="O11" s="450">
        <v>0.02</v>
      </c>
    </row>
    <row r="12" spans="1:17" s="28" customFormat="1" x14ac:dyDescent="0.25">
      <c r="A12" s="448"/>
      <c r="B12" s="665" t="s">
        <v>1022</v>
      </c>
      <c r="C12" s="449">
        <v>11.1</v>
      </c>
      <c r="D12" s="449">
        <v>1578.5</v>
      </c>
      <c r="E12" s="449">
        <v>0</v>
      </c>
      <c r="F12" s="449">
        <v>0</v>
      </c>
      <c r="G12" s="449">
        <v>0</v>
      </c>
      <c r="H12" s="449">
        <v>1589.6</v>
      </c>
      <c r="I12" s="449">
        <v>37.9</v>
      </c>
      <c r="J12" s="449">
        <v>0</v>
      </c>
      <c r="K12" s="449">
        <v>0</v>
      </c>
      <c r="L12" s="449">
        <v>37.9</v>
      </c>
      <c r="M12" s="449">
        <v>474.2</v>
      </c>
      <c r="N12" s="450">
        <v>5.3835354549157232E-3</v>
      </c>
      <c r="O12" s="450">
        <v>7.4999999999999997E-3</v>
      </c>
    </row>
    <row r="13" spans="1:17" s="28" customFormat="1" x14ac:dyDescent="0.25">
      <c r="A13" s="448"/>
      <c r="B13" s="665" t="s">
        <v>1023</v>
      </c>
      <c r="C13" s="449">
        <v>0.6</v>
      </c>
      <c r="D13" s="449">
        <v>3.4</v>
      </c>
      <c r="E13" s="449">
        <v>0</v>
      </c>
      <c r="F13" s="449">
        <v>0</v>
      </c>
      <c r="G13" s="449">
        <v>0</v>
      </c>
      <c r="H13" s="449">
        <v>4</v>
      </c>
      <c r="I13" s="449">
        <v>0.1</v>
      </c>
      <c r="J13" s="449">
        <v>0</v>
      </c>
      <c r="K13" s="449">
        <v>0</v>
      </c>
      <c r="L13" s="449">
        <v>0.1</v>
      </c>
      <c r="M13" s="449">
        <v>1</v>
      </c>
      <c r="N13" s="450">
        <v>1.0875096757433568E-5</v>
      </c>
      <c r="O13" s="450">
        <v>2.5000000000000001E-2</v>
      </c>
    </row>
    <row r="14" spans="1:17" s="28" customFormat="1" x14ac:dyDescent="0.25">
      <c r="A14" s="448"/>
      <c r="B14" s="665" t="s">
        <v>977</v>
      </c>
      <c r="C14" s="449">
        <v>0</v>
      </c>
      <c r="D14" s="449">
        <v>6.5</v>
      </c>
      <c r="E14" s="449">
        <v>0</v>
      </c>
      <c r="F14" s="449">
        <v>0</v>
      </c>
      <c r="G14" s="449">
        <v>0</v>
      </c>
      <c r="H14" s="449">
        <v>6.5</v>
      </c>
      <c r="I14" s="449">
        <v>0.5</v>
      </c>
      <c r="J14" s="449">
        <v>0</v>
      </c>
      <c r="K14" s="449">
        <v>0</v>
      </c>
      <c r="L14" s="449">
        <v>0.5</v>
      </c>
      <c r="M14" s="449">
        <v>6</v>
      </c>
      <c r="N14" s="450">
        <v>6.8664888108481062E-5</v>
      </c>
      <c r="O14" s="450">
        <v>1.4999999999999999E-2</v>
      </c>
    </row>
    <row r="15" spans="1:17" s="28" customFormat="1" x14ac:dyDescent="0.25">
      <c r="A15" s="448"/>
      <c r="B15" s="665" t="s">
        <v>1024</v>
      </c>
      <c r="C15" s="449">
        <v>1.3</v>
      </c>
      <c r="D15" s="449">
        <v>0</v>
      </c>
      <c r="E15" s="449">
        <v>0</v>
      </c>
      <c r="F15" s="449">
        <v>0</v>
      </c>
      <c r="G15" s="449">
        <v>0</v>
      </c>
      <c r="H15" s="449">
        <v>1.3</v>
      </c>
      <c r="I15" s="449">
        <v>0.1</v>
      </c>
      <c r="J15" s="449">
        <v>0</v>
      </c>
      <c r="K15" s="449">
        <v>0</v>
      </c>
      <c r="L15" s="449">
        <v>0.1</v>
      </c>
      <c r="M15" s="449">
        <v>1.7</v>
      </c>
      <c r="N15" s="450">
        <v>1.9558514851298653E-5</v>
      </c>
      <c r="O15" s="450">
        <v>5.0000000000000001E-3</v>
      </c>
    </row>
    <row r="16" spans="1:17" s="28" customFormat="1" x14ac:dyDescent="0.25">
      <c r="A16" s="448"/>
      <c r="B16" s="665" t="s">
        <v>1025</v>
      </c>
      <c r="C16" s="449">
        <v>6.9</v>
      </c>
      <c r="D16" s="449">
        <v>229</v>
      </c>
      <c r="E16" s="449">
        <v>0</v>
      </c>
      <c r="F16" s="449">
        <v>0</v>
      </c>
      <c r="G16" s="449">
        <v>0</v>
      </c>
      <c r="H16" s="449">
        <v>235.9</v>
      </c>
      <c r="I16" s="449">
        <v>6.5</v>
      </c>
      <c r="J16" s="449">
        <v>0</v>
      </c>
      <c r="K16" s="449">
        <v>0</v>
      </c>
      <c r="L16" s="449">
        <v>6.5</v>
      </c>
      <c r="M16" s="449">
        <v>81.5</v>
      </c>
      <c r="N16" s="450">
        <v>9.2576932455574372E-4</v>
      </c>
      <c r="O16" s="450">
        <v>0.02</v>
      </c>
    </row>
    <row r="17" spans="1:15" s="28" customFormat="1" x14ac:dyDescent="0.25">
      <c r="A17" s="445"/>
      <c r="B17" s="666" t="s">
        <v>1026</v>
      </c>
      <c r="C17" s="440">
        <v>0</v>
      </c>
      <c r="D17" s="440">
        <v>0</v>
      </c>
      <c r="E17" s="440">
        <v>0</v>
      </c>
      <c r="F17" s="440">
        <v>0</v>
      </c>
      <c r="G17" s="440">
        <v>0</v>
      </c>
      <c r="H17" s="440">
        <v>0</v>
      </c>
      <c r="I17" s="440">
        <v>0</v>
      </c>
      <c r="J17" s="440">
        <v>0</v>
      </c>
      <c r="K17" s="440">
        <v>0</v>
      </c>
      <c r="L17" s="440">
        <v>0</v>
      </c>
      <c r="M17" s="440">
        <v>0</v>
      </c>
      <c r="N17" s="447">
        <v>6.3430259800266253E-8</v>
      </c>
      <c r="O17" s="447">
        <v>0.01</v>
      </c>
    </row>
    <row r="18" spans="1:15" s="28" customFormat="1" x14ac:dyDescent="0.25">
      <c r="A18" s="445"/>
      <c r="B18" s="666" t="s">
        <v>1027</v>
      </c>
      <c r="C18" s="440">
        <v>0</v>
      </c>
      <c r="D18" s="440">
        <v>0</v>
      </c>
      <c r="E18" s="440">
        <v>0</v>
      </c>
      <c r="F18" s="440">
        <v>0</v>
      </c>
      <c r="G18" s="440">
        <v>0</v>
      </c>
      <c r="H18" s="440">
        <v>0</v>
      </c>
      <c r="I18" s="440">
        <v>0</v>
      </c>
      <c r="J18" s="440">
        <v>0</v>
      </c>
      <c r="K18" s="440">
        <v>0</v>
      </c>
      <c r="L18" s="440">
        <v>0</v>
      </c>
      <c r="M18" s="440">
        <v>0</v>
      </c>
      <c r="N18" s="447">
        <v>5.1084772993503018E-9</v>
      </c>
      <c r="O18" s="447">
        <v>0.01</v>
      </c>
    </row>
    <row r="19" spans="1:15" s="28" customFormat="1" x14ac:dyDescent="0.25">
      <c r="A19" s="445"/>
      <c r="B19" s="666" t="s">
        <v>1028</v>
      </c>
      <c r="C19" s="440">
        <v>1</v>
      </c>
      <c r="D19" s="440">
        <v>0.9</v>
      </c>
      <c r="E19" s="440">
        <v>0</v>
      </c>
      <c r="F19" s="440">
        <v>0</v>
      </c>
      <c r="G19" s="440">
        <v>0</v>
      </c>
      <c r="H19" s="440">
        <v>1.9</v>
      </c>
      <c r="I19" s="440">
        <v>0.1</v>
      </c>
      <c r="J19" s="440">
        <v>0</v>
      </c>
      <c r="K19" s="440">
        <v>0</v>
      </c>
      <c r="L19" s="440">
        <v>0.1</v>
      </c>
      <c r="M19" s="440">
        <v>1.4</v>
      </c>
      <c r="N19" s="447">
        <v>1.5652090640914918E-5</v>
      </c>
      <c r="O19" s="447">
        <v>0.01</v>
      </c>
    </row>
    <row r="20" spans="1:15" s="28" customFormat="1" x14ac:dyDescent="0.25">
      <c r="A20" s="445"/>
      <c r="B20" s="666" t="s">
        <v>1029</v>
      </c>
      <c r="C20" s="440">
        <v>0.3</v>
      </c>
      <c r="D20" s="440">
        <v>0</v>
      </c>
      <c r="E20" s="440">
        <v>0</v>
      </c>
      <c r="F20" s="440">
        <v>0</v>
      </c>
      <c r="G20" s="440">
        <v>0</v>
      </c>
      <c r="H20" s="440">
        <v>0.3</v>
      </c>
      <c r="I20" s="440">
        <v>0</v>
      </c>
      <c r="J20" s="440">
        <v>0</v>
      </c>
      <c r="K20" s="440">
        <v>0</v>
      </c>
      <c r="L20" s="440">
        <v>0</v>
      </c>
      <c r="M20" s="440">
        <v>0.4</v>
      </c>
      <c r="N20" s="447">
        <v>4.1994521443603569E-6</v>
      </c>
      <c r="O20" s="447">
        <v>0.02</v>
      </c>
    </row>
    <row r="21" spans="1:15" s="28" customFormat="1" x14ac:dyDescent="0.25">
      <c r="A21" s="445"/>
      <c r="B21" s="666" t="s">
        <v>1030</v>
      </c>
      <c r="C21" s="440">
        <v>0.1</v>
      </c>
      <c r="D21" s="440">
        <v>0</v>
      </c>
      <c r="E21" s="440">
        <v>0</v>
      </c>
      <c r="F21" s="440">
        <v>0</v>
      </c>
      <c r="G21" s="440">
        <v>0</v>
      </c>
      <c r="H21" s="440">
        <v>0.1</v>
      </c>
      <c r="I21" s="440">
        <v>0</v>
      </c>
      <c r="J21" s="440">
        <v>0</v>
      </c>
      <c r="K21" s="440">
        <v>0</v>
      </c>
      <c r="L21" s="440">
        <v>0</v>
      </c>
      <c r="M21" s="440">
        <v>0.1</v>
      </c>
      <c r="N21" s="447">
        <v>1.050501595752508E-6</v>
      </c>
      <c r="O21" s="447">
        <v>0.01</v>
      </c>
    </row>
    <row r="22" spans="1:15" s="28" customFormat="1" x14ac:dyDescent="0.25">
      <c r="A22" s="445"/>
      <c r="B22" s="666" t="s">
        <v>1031</v>
      </c>
      <c r="C22" s="440">
        <v>1.7</v>
      </c>
      <c r="D22" s="440">
        <v>484</v>
      </c>
      <c r="E22" s="440">
        <v>0</v>
      </c>
      <c r="F22" s="440">
        <v>0</v>
      </c>
      <c r="G22" s="440">
        <v>0</v>
      </c>
      <c r="H22" s="440">
        <v>485.7</v>
      </c>
      <c r="I22" s="440">
        <v>23.9</v>
      </c>
      <c r="J22" s="440">
        <v>0</v>
      </c>
      <c r="K22" s="440">
        <v>0</v>
      </c>
      <c r="L22" s="440">
        <v>23.9</v>
      </c>
      <c r="M22" s="440">
        <v>298.2</v>
      </c>
      <c r="N22" s="447">
        <v>3.3846637796222621E-3</v>
      </c>
      <c r="O22" s="447">
        <v>5.0000000000000001E-3</v>
      </c>
    </row>
    <row r="23" spans="1:15" s="28" customFormat="1" x14ac:dyDescent="0.25">
      <c r="A23" s="445"/>
      <c r="B23" s="666" t="s">
        <v>1032</v>
      </c>
      <c r="C23" s="440">
        <v>7.5</v>
      </c>
      <c r="D23" s="440">
        <v>196.2</v>
      </c>
      <c r="E23" s="440">
        <v>0</v>
      </c>
      <c r="F23" s="440">
        <v>0</v>
      </c>
      <c r="G23" s="440">
        <v>0</v>
      </c>
      <c r="H23" s="440">
        <v>203.7</v>
      </c>
      <c r="I23" s="440">
        <v>4.8</v>
      </c>
      <c r="J23" s="440">
        <v>0</v>
      </c>
      <c r="K23" s="440">
        <v>0</v>
      </c>
      <c r="L23" s="440">
        <v>4.8</v>
      </c>
      <c r="M23" s="440">
        <v>59.4</v>
      </c>
      <c r="N23" s="447">
        <v>6.7424280206119125E-4</v>
      </c>
      <c r="O23" s="447">
        <v>0.01</v>
      </c>
    </row>
    <row r="24" spans="1:15" s="28" customFormat="1" x14ac:dyDescent="0.25">
      <c r="A24" s="445"/>
      <c r="B24" s="666" t="s">
        <v>1033</v>
      </c>
      <c r="C24" s="440">
        <v>0.9</v>
      </c>
      <c r="D24" s="440">
        <v>0.4</v>
      </c>
      <c r="E24" s="440">
        <v>0</v>
      </c>
      <c r="F24" s="440">
        <v>0</v>
      </c>
      <c r="G24" s="440">
        <v>0</v>
      </c>
      <c r="H24" s="440">
        <v>1.3</v>
      </c>
      <c r="I24" s="440">
        <v>0.1</v>
      </c>
      <c r="J24" s="440">
        <v>0</v>
      </c>
      <c r="K24" s="440">
        <v>0</v>
      </c>
      <c r="L24" s="440">
        <v>0.1</v>
      </c>
      <c r="M24" s="440">
        <v>1.9</v>
      </c>
      <c r="N24" s="447">
        <v>2.1091909453986968E-5</v>
      </c>
      <c r="O24" s="447">
        <v>2.5000000000000001E-2</v>
      </c>
    </row>
    <row r="25" spans="1:15" s="28" customFormat="1" x14ac:dyDescent="0.25">
      <c r="A25" s="445"/>
      <c r="B25" s="666" t="s">
        <v>1034</v>
      </c>
      <c r="C25" s="440">
        <v>0.9</v>
      </c>
      <c r="D25" s="440">
        <v>16.600000000000001</v>
      </c>
      <c r="E25" s="440">
        <v>0</v>
      </c>
      <c r="F25" s="440">
        <v>0</v>
      </c>
      <c r="G25" s="440">
        <v>0</v>
      </c>
      <c r="H25" s="440">
        <v>17.5</v>
      </c>
      <c r="I25" s="440">
        <v>1.3</v>
      </c>
      <c r="J25" s="440">
        <v>0</v>
      </c>
      <c r="K25" s="440">
        <v>0</v>
      </c>
      <c r="L25" s="440">
        <v>1.3</v>
      </c>
      <c r="M25" s="440">
        <v>16.3</v>
      </c>
      <c r="N25" s="447">
        <v>1.8483733798159511E-4</v>
      </c>
      <c r="O25" s="447">
        <v>0.01</v>
      </c>
    </row>
    <row r="26" spans="1:15" s="28" customFormat="1" x14ac:dyDescent="0.25">
      <c r="A26" s="445"/>
      <c r="B26" s="666" t="s">
        <v>1035</v>
      </c>
      <c r="C26" s="440">
        <v>1.7</v>
      </c>
      <c r="D26" s="440">
        <v>582.70000000000005</v>
      </c>
      <c r="E26" s="440">
        <v>0</v>
      </c>
      <c r="F26" s="440">
        <v>0</v>
      </c>
      <c r="G26" s="440">
        <v>0</v>
      </c>
      <c r="H26" s="440">
        <v>584.40000000000009</v>
      </c>
      <c r="I26" s="440">
        <v>0.4</v>
      </c>
      <c r="J26" s="440">
        <v>0</v>
      </c>
      <c r="K26" s="440">
        <v>0</v>
      </c>
      <c r="L26" s="440">
        <v>0.4</v>
      </c>
      <c r="M26" s="440">
        <v>4.8</v>
      </c>
      <c r="N26" s="447">
        <v>5.4471125834383455E-5</v>
      </c>
      <c r="O26" s="447">
        <v>0.02</v>
      </c>
    </row>
    <row r="27" spans="1:15" s="28" customFormat="1" x14ac:dyDescent="0.25">
      <c r="A27" s="445"/>
      <c r="B27" s="666" t="s">
        <v>1036</v>
      </c>
      <c r="C27" s="440">
        <v>0</v>
      </c>
      <c r="D27" s="440">
        <v>0</v>
      </c>
      <c r="E27" s="440">
        <v>0</v>
      </c>
      <c r="F27" s="440">
        <v>0</v>
      </c>
      <c r="G27" s="440">
        <v>0</v>
      </c>
      <c r="H27" s="440">
        <v>0</v>
      </c>
      <c r="I27" s="440">
        <v>0</v>
      </c>
      <c r="J27" s="440">
        <v>0</v>
      </c>
      <c r="K27" s="440">
        <v>0</v>
      </c>
      <c r="L27" s="440">
        <v>0</v>
      </c>
      <c r="M27" s="440">
        <v>0</v>
      </c>
      <c r="N27" s="447">
        <v>6.8113030658004024E-9</v>
      </c>
      <c r="O27" s="447">
        <v>5.0000000000000001E-3</v>
      </c>
    </row>
    <row r="28" spans="1:15" s="28" customFormat="1" x14ac:dyDescent="0.25">
      <c r="A28" s="445"/>
      <c r="B28" s="666" t="s">
        <v>1037</v>
      </c>
      <c r="C28" s="440">
        <v>0.5</v>
      </c>
      <c r="D28" s="440">
        <v>0</v>
      </c>
      <c r="E28" s="440">
        <v>0</v>
      </c>
      <c r="F28" s="440">
        <v>0</v>
      </c>
      <c r="G28" s="440">
        <v>0</v>
      </c>
      <c r="H28" s="440">
        <v>0.5</v>
      </c>
      <c r="I28" s="440">
        <v>0.1</v>
      </c>
      <c r="J28" s="440">
        <v>0</v>
      </c>
      <c r="K28" s="440">
        <v>0</v>
      </c>
      <c r="L28" s="440">
        <v>0.1</v>
      </c>
      <c r="M28" s="440">
        <v>0.7</v>
      </c>
      <c r="N28" s="447">
        <v>7.5090359236033318E-6</v>
      </c>
      <c r="O28" s="447">
        <v>1.4999999999999999E-2</v>
      </c>
    </row>
    <row r="29" spans="1:15" s="28" customFormat="1" x14ac:dyDescent="0.25">
      <c r="A29" s="517"/>
      <c r="B29" s="518" t="s">
        <v>1038</v>
      </c>
      <c r="C29" s="519">
        <v>25.9</v>
      </c>
      <c r="D29" s="519">
        <v>425.8</v>
      </c>
      <c r="E29" s="519">
        <v>0</v>
      </c>
      <c r="F29" s="519">
        <v>0</v>
      </c>
      <c r="G29" s="519">
        <v>0</v>
      </c>
      <c r="H29" s="519">
        <v>451.7</v>
      </c>
      <c r="I29" s="519">
        <v>25.9</v>
      </c>
      <c r="J29" s="519">
        <v>0</v>
      </c>
      <c r="K29" s="519">
        <v>0</v>
      </c>
      <c r="L29" s="519">
        <v>25.9</v>
      </c>
      <c r="M29" s="519">
        <v>323.5</v>
      </c>
      <c r="N29" s="520">
        <v>3.6727921162601485E-3</v>
      </c>
      <c r="O29" s="520">
        <v>0</v>
      </c>
    </row>
    <row r="30" spans="1:15" s="102" customFormat="1" x14ac:dyDescent="0.25">
      <c r="A30" s="521" t="s">
        <v>31</v>
      </c>
      <c r="B30" s="522" t="s">
        <v>177</v>
      </c>
      <c r="C30" s="523">
        <v>81546.100000000006</v>
      </c>
      <c r="D30" s="523">
        <v>83152.600000000006</v>
      </c>
      <c r="E30" s="524">
        <v>0</v>
      </c>
      <c r="F30" s="524">
        <v>0</v>
      </c>
      <c r="G30" s="524">
        <v>0</v>
      </c>
      <c r="H30" s="525">
        <v>164698.70000000001</v>
      </c>
      <c r="I30" s="523">
        <v>7047.1</v>
      </c>
      <c r="J30" s="524">
        <v>0</v>
      </c>
      <c r="K30" s="524">
        <v>0</v>
      </c>
      <c r="L30" s="523">
        <v>7047.1</v>
      </c>
      <c r="M30" s="525">
        <v>88088.9</v>
      </c>
      <c r="N30" s="526">
        <v>1</v>
      </c>
      <c r="O30" s="527"/>
    </row>
  </sheetData>
  <sheetProtection algorithmName="SHA-512" hashValue="PoXgP9/xkv3gXDIKNuYtyR057nT/+VP34MAsreK8jAvHlkq4rkNXQ7CHnb9maT+DVtXoBeTelZOKvYdDtY81eg==" saltValue="cJvhBzugS2k2vDlvD5TZLw==" spinCount="100000" sheet="1" objects="1" scenarios="1"/>
  <mergeCells count="13">
    <mergeCell ref="C4:C5"/>
    <mergeCell ref="D4:D5"/>
    <mergeCell ref="E4:E5"/>
    <mergeCell ref="F4:F5"/>
    <mergeCell ref="A1:O1"/>
    <mergeCell ref="C3:D3"/>
    <mergeCell ref="E3:F3"/>
    <mergeCell ref="N3:N5"/>
    <mergeCell ref="O3:O5"/>
    <mergeCell ref="G3:G5"/>
    <mergeCell ref="H3:H5"/>
    <mergeCell ref="I3:L4"/>
    <mergeCell ref="M3:M5"/>
  </mergeCells>
  <conditionalFormatting sqref="C6:G6 I6:M6 E30:G30 J30:K30">
    <cfRule type="cellIs" dxfId="50" priority="69" stopIfTrue="1" operator="lessThan">
      <formula>0</formula>
    </cfRule>
  </conditionalFormatting>
  <conditionalFormatting sqref="H6">
    <cfRule type="cellIs" dxfId="49" priority="65" stopIfTrue="1" operator="lessThan">
      <formula>0</formula>
    </cfRule>
  </conditionalFormatting>
  <conditionalFormatting sqref="C30:D30 I30 L30:M30">
    <cfRule type="cellIs" dxfId="48" priority="55" stopIfTrue="1" operator="lessThan">
      <formula>0</formula>
    </cfRule>
  </conditionalFormatting>
  <conditionalFormatting sqref="O30">
    <cfRule type="cellIs" dxfId="47" priority="54" stopIfTrue="1" operator="lessThan">
      <formula>0</formula>
    </cfRule>
  </conditionalFormatting>
  <conditionalFormatting sqref="N30">
    <cfRule type="cellIs" dxfId="46" priority="53" stopIfTrue="1" operator="lessThan">
      <formula>0</formula>
    </cfRule>
  </conditionalFormatting>
  <conditionalFormatting sqref="H30">
    <cfRule type="cellIs" dxfId="45" priority="51" stopIfTrue="1" operator="lessThan">
      <formula>0</formula>
    </cfRule>
  </conditionalFormatting>
  <conditionalFormatting sqref="J29:K29">
    <cfRule type="cellIs" dxfId="44" priority="1" stopIfTrue="1" operator="lessThan">
      <formula>0</formula>
    </cfRule>
  </conditionalFormatting>
  <conditionalFormatting sqref="I7:I16 L7:M16 C7:G16">
    <cfRule type="cellIs" dxfId="43" priority="45" stopIfTrue="1" operator="lessThan">
      <formula>0</formula>
    </cfRule>
  </conditionalFormatting>
  <conditionalFormatting sqref="H7:H16">
    <cfRule type="cellIs" dxfId="42" priority="44" stopIfTrue="1" operator="lessThan">
      <formula>0</formula>
    </cfRule>
  </conditionalFormatting>
  <conditionalFormatting sqref="J7:K16">
    <cfRule type="cellIs" dxfId="41" priority="43" stopIfTrue="1" operator="lessThan">
      <formula>0</formula>
    </cfRule>
  </conditionalFormatting>
  <conditionalFormatting sqref="I17 L17:M17 C17:G17">
    <cfRule type="cellIs" dxfId="40" priority="42" stopIfTrue="1" operator="lessThan">
      <formula>0</formula>
    </cfRule>
  </conditionalFormatting>
  <conditionalFormatting sqref="H17">
    <cfRule type="cellIs" dxfId="39" priority="41" stopIfTrue="1" operator="lessThan">
      <formula>0</formula>
    </cfRule>
  </conditionalFormatting>
  <conditionalFormatting sqref="J17:K17">
    <cfRule type="cellIs" dxfId="38" priority="40" stopIfTrue="1" operator="lessThan">
      <formula>0</formula>
    </cfRule>
  </conditionalFormatting>
  <conditionalFormatting sqref="I18 L18:M18 C18:G18">
    <cfRule type="cellIs" dxfId="37" priority="39" stopIfTrue="1" operator="lessThan">
      <formula>0</formula>
    </cfRule>
  </conditionalFormatting>
  <conditionalFormatting sqref="H18">
    <cfRule type="cellIs" dxfId="36" priority="38" stopIfTrue="1" operator="lessThan">
      <formula>0</formula>
    </cfRule>
  </conditionalFormatting>
  <conditionalFormatting sqref="J18:K18">
    <cfRule type="cellIs" dxfId="35" priority="37" stopIfTrue="1" operator="lessThan">
      <formula>0</formula>
    </cfRule>
  </conditionalFormatting>
  <conditionalFormatting sqref="I19 L19:M19 C19:G19">
    <cfRule type="cellIs" dxfId="34" priority="36" stopIfTrue="1" operator="lessThan">
      <formula>0</formula>
    </cfRule>
  </conditionalFormatting>
  <conditionalFormatting sqref="H19">
    <cfRule type="cellIs" dxfId="33" priority="35" stopIfTrue="1" operator="lessThan">
      <formula>0</formula>
    </cfRule>
  </conditionalFormatting>
  <conditionalFormatting sqref="J19:K19">
    <cfRule type="cellIs" dxfId="32" priority="34" stopIfTrue="1" operator="lessThan">
      <formula>0</formula>
    </cfRule>
  </conditionalFormatting>
  <conditionalFormatting sqref="I20 L20:M20 C20:G20">
    <cfRule type="cellIs" dxfId="31" priority="33" stopIfTrue="1" operator="lessThan">
      <formula>0</formula>
    </cfRule>
  </conditionalFormatting>
  <conditionalFormatting sqref="H20">
    <cfRule type="cellIs" dxfId="30" priority="32" stopIfTrue="1" operator="lessThan">
      <formula>0</formula>
    </cfRule>
  </conditionalFormatting>
  <conditionalFormatting sqref="J20:K20">
    <cfRule type="cellIs" dxfId="29" priority="31" stopIfTrue="1" operator="lessThan">
      <formula>0</formula>
    </cfRule>
  </conditionalFormatting>
  <conditionalFormatting sqref="I21 L21:M21 C21:G21">
    <cfRule type="cellIs" dxfId="28" priority="30" stopIfTrue="1" operator="lessThan">
      <formula>0</formula>
    </cfRule>
  </conditionalFormatting>
  <conditionalFormatting sqref="H21">
    <cfRule type="cellIs" dxfId="27" priority="29" stopIfTrue="1" operator="lessThan">
      <formula>0</formula>
    </cfRule>
  </conditionalFormatting>
  <conditionalFormatting sqref="J21:K21">
    <cfRule type="cellIs" dxfId="26" priority="28" stopIfTrue="1" operator="lessThan">
      <formula>0</formula>
    </cfRule>
  </conditionalFormatting>
  <conditionalFormatting sqref="I22 L22:M22 C22:G22">
    <cfRule type="cellIs" dxfId="25" priority="27" stopIfTrue="1" operator="lessThan">
      <formula>0</formula>
    </cfRule>
  </conditionalFormatting>
  <conditionalFormatting sqref="H22">
    <cfRule type="cellIs" dxfId="24" priority="26" stopIfTrue="1" operator="lessThan">
      <formula>0</formula>
    </cfRule>
  </conditionalFormatting>
  <conditionalFormatting sqref="J22:K22">
    <cfRule type="cellIs" dxfId="23" priority="25" stopIfTrue="1" operator="lessThan">
      <formula>0</formula>
    </cfRule>
  </conditionalFormatting>
  <conditionalFormatting sqref="I23 L23:M23 C23:G23">
    <cfRule type="cellIs" dxfId="22" priority="24" stopIfTrue="1" operator="lessThan">
      <formula>0</formula>
    </cfRule>
  </conditionalFormatting>
  <conditionalFormatting sqref="H23">
    <cfRule type="cellIs" dxfId="21" priority="23" stopIfTrue="1" operator="lessThan">
      <formula>0</formula>
    </cfRule>
  </conditionalFormatting>
  <conditionalFormatting sqref="J23:K23">
    <cfRule type="cellIs" dxfId="20" priority="22" stopIfTrue="1" operator="lessThan">
      <formula>0</formula>
    </cfRule>
  </conditionalFormatting>
  <conditionalFormatting sqref="I24 L24:M24 C24:G24">
    <cfRule type="cellIs" dxfId="19" priority="21" stopIfTrue="1" operator="lessThan">
      <formula>0</formula>
    </cfRule>
  </conditionalFormatting>
  <conditionalFormatting sqref="H24">
    <cfRule type="cellIs" dxfId="18" priority="20" stopIfTrue="1" operator="lessThan">
      <formula>0</formula>
    </cfRule>
  </conditionalFormatting>
  <conditionalFormatting sqref="J24:K24">
    <cfRule type="cellIs" dxfId="17" priority="19" stopIfTrue="1" operator="lessThan">
      <formula>0</formula>
    </cfRule>
  </conditionalFormatting>
  <conditionalFormatting sqref="I25 L25:M25 C25:G25">
    <cfRule type="cellIs" dxfId="16" priority="18" stopIfTrue="1" operator="lessThan">
      <formula>0</formula>
    </cfRule>
  </conditionalFormatting>
  <conditionalFormatting sqref="H25">
    <cfRule type="cellIs" dxfId="15" priority="17" stopIfTrue="1" operator="lessThan">
      <formula>0</formula>
    </cfRule>
  </conditionalFormatting>
  <conditionalFormatting sqref="J25:K25">
    <cfRule type="cellIs" dxfId="14" priority="16" stopIfTrue="1" operator="lessThan">
      <formula>0</formula>
    </cfRule>
  </conditionalFormatting>
  <conditionalFormatting sqref="I26 L26:M26 C26:G26">
    <cfRule type="cellIs" dxfId="13" priority="15" stopIfTrue="1" operator="lessThan">
      <formula>0</formula>
    </cfRule>
  </conditionalFormatting>
  <conditionalFormatting sqref="H26">
    <cfRule type="cellIs" dxfId="12" priority="14" stopIfTrue="1" operator="lessThan">
      <formula>0</formula>
    </cfRule>
  </conditionalFormatting>
  <conditionalFormatting sqref="J26:K26">
    <cfRule type="cellIs" dxfId="11" priority="13" stopIfTrue="1" operator="lessThan">
      <formula>0</formula>
    </cfRule>
  </conditionalFormatting>
  <conditionalFormatting sqref="I27 L27:M27 C27:G27">
    <cfRule type="cellIs" dxfId="10" priority="12" stopIfTrue="1" operator="lessThan">
      <formula>0</formula>
    </cfRule>
  </conditionalFormatting>
  <conditionalFormatting sqref="H27">
    <cfRule type="cellIs" dxfId="9" priority="11" stopIfTrue="1" operator="lessThan">
      <formula>0</formula>
    </cfRule>
  </conditionalFormatting>
  <conditionalFormatting sqref="J27:K27">
    <cfRule type="cellIs" dxfId="8" priority="10" stopIfTrue="1" operator="lessThan">
      <formula>0</formula>
    </cfRule>
  </conditionalFormatting>
  <conditionalFormatting sqref="I29 L29:M29 C29:G29">
    <cfRule type="cellIs" dxfId="7" priority="3" stopIfTrue="1" operator="lessThan">
      <formula>0</formula>
    </cfRule>
  </conditionalFormatting>
  <conditionalFormatting sqref="H29">
    <cfRule type="cellIs" dxfId="6" priority="2" stopIfTrue="1" operator="lessThan">
      <formula>0</formula>
    </cfRule>
  </conditionalFormatting>
  <conditionalFormatting sqref="I28 L28:M28 C28:G28">
    <cfRule type="cellIs" dxfId="5" priority="6" stopIfTrue="1" operator="lessThan">
      <formula>0</formula>
    </cfRule>
  </conditionalFormatting>
  <conditionalFormatting sqref="H28">
    <cfRule type="cellIs" dxfId="4" priority="5" stopIfTrue="1" operator="lessThan">
      <formula>0</formula>
    </cfRule>
  </conditionalFormatting>
  <conditionalFormatting sqref="J28:K28">
    <cfRule type="cellIs" dxfId="3" priority="4" stopIfTrue="1" operator="lessThan">
      <formula>0</formula>
    </cfRule>
  </conditionalFormatting>
  <hyperlinks>
    <hyperlink ref="Q1" location="Index!A1" display="Index" xr:uid="{00000000-0004-0000-0400-000000000000}"/>
  </hyperlinks>
  <pageMargins left="0.70866141732283472" right="0.70866141732283472" top="0.74803149606299213" bottom="0.74803149606299213" header="0.31496062992125984" footer="0.31496062992125984"/>
  <pageSetup paperSize="9" scale="50" orientation="landscape" r:id="rId1"/>
  <headerFooter>
    <oddHeader>&amp;CEN
Annex IX</oddHead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5"/>
  <sheetViews>
    <sheetView showGridLines="0" zoomScaleNormal="100" zoomScalePageLayoutView="85" workbookViewId="0">
      <selection activeCell="C29" sqref="C29"/>
    </sheetView>
  </sheetViews>
  <sheetFormatPr defaultColWidth="9.1796875" defaultRowHeight="10.5" x14ac:dyDescent="0.25"/>
  <cols>
    <col min="1" max="1" width="4.54296875" style="30" customWidth="1"/>
    <col min="2" max="2" width="55.26953125" style="1" customWidth="1"/>
    <col min="3" max="3" width="22" style="1" customWidth="1"/>
    <col min="4" max="4" width="11.1796875" style="1" customWidth="1"/>
    <col min="5" max="5" width="10.90625" style="1" customWidth="1"/>
    <col min="6" max="6" width="44" style="1" bestFit="1" customWidth="1"/>
    <col min="7" max="7" width="16.54296875" style="1" customWidth="1"/>
    <col min="8" max="8" width="25.81640625" style="1" bestFit="1" customWidth="1"/>
    <col min="9" max="9" width="14" style="1" customWidth="1"/>
    <col min="10" max="10" width="25.81640625" style="1" bestFit="1" customWidth="1"/>
    <col min="11" max="16384" width="9.1796875" style="1"/>
  </cols>
  <sheetData>
    <row r="1" spans="1:14" x14ac:dyDescent="0.25">
      <c r="A1" s="681" t="s">
        <v>292</v>
      </c>
      <c r="B1" s="681"/>
      <c r="C1" s="681"/>
      <c r="E1" s="510" t="s">
        <v>132</v>
      </c>
      <c r="M1" s="9"/>
      <c r="N1" s="9"/>
    </row>
    <row r="2" spans="1:14" x14ac:dyDescent="0.25">
      <c r="A2" s="378"/>
      <c r="B2" s="379"/>
      <c r="C2" s="437" t="s">
        <v>0</v>
      </c>
    </row>
    <row r="3" spans="1:14" x14ac:dyDescent="0.25">
      <c r="A3" s="438">
        <v>1</v>
      </c>
      <c r="B3" s="439" t="s">
        <v>293</v>
      </c>
      <c r="C3" s="440">
        <v>106555.6</v>
      </c>
    </row>
    <row r="4" spans="1:14" x14ac:dyDescent="0.25">
      <c r="A4" s="438">
        <v>2</v>
      </c>
      <c r="B4" s="439" t="s">
        <v>294</v>
      </c>
      <c r="C4" s="441">
        <v>1.1599999999999997E-4</v>
      </c>
    </row>
    <row r="5" spans="1:14" x14ac:dyDescent="0.25">
      <c r="A5" s="438">
        <v>3</v>
      </c>
      <c r="B5" s="439" t="s">
        <v>295</v>
      </c>
      <c r="C5" s="440">
        <v>12.4</v>
      </c>
    </row>
  </sheetData>
  <sheetProtection algorithmName="SHA-512" hashValue="ESVeIHMtyJz938hX+MVxIgLyxO8XWUKPIxO0ZJPxLfltcm/AdSoDwbM9LMjBQK4FhhS4Sm3rlP77k1+3f//tpA==" saltValue="1TzJPHgmLJ6e338N8gHsUw==" spinCount="100000" sheet="1" objects="1" scenarios="1"/>
  <mergeCells count="1">
    <mergeCell ref="A1:C1"/>
  </mergeCells>
  <conditionalFormatting sqref="C3">
    <cfRule type="cellIs" dxfId="2" priority="3" stopIfTrue="1" operator="lessThan">
      <formula>0</formula>
    </cfRule>
  </conditionalFormatting>
  <conditionalFormatting sqref="C4">
    <cfRule type="cellIs" dxfId="1" priority="2" stopIfTrue="1" operator="lessThan">
      <formula>0</formula>
    </cfRule>
  </conditionalFormatting>
  <conditionalFormatting sqref="C5">
    <cfRule type="cellIs" dxfId="0" priority="1" stopIfTrue="1" operator="lessThan">
      <formula>0</formula>
    </cfRule>
  </conditionalFormatting>
  <hyperlinks>
    <hyperlink ref="E1" location="Index!A1" display="Index" xr:uid="{00000000-0004-0000-05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IX</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18"/>
  <sheetViews>
    <sheetView showGridLines="0" zoomScaleNormal="100" zoomScalePageLayoutView="85" workbookViewId="0">
      <selection activeCell="B38" sqref="B38"/>
    </sheetView>
  </sheetViews>
  <sheetFormatPr defaultColWidth="9.1796875" defaultRowHeight="10.5" x14ac:dyDescent="0.25"/>
  <cols>
    <col min="1" max="1" width="5.1796875" style="31" customWidth="1"/>
    <col min="2" max="2" width="63.26953125" style="6" customWidth="1"/>
    <col min="3" max="3" width="17.81640625" style="6" customWidth="1"/>
    <col min="4" max="4" width="8.81640625" style="6" customWidth="1"/>
    <col min="5" max="16384" width="9.1796875" style="6"/>
  </cols>
  <sheetData>
    <row r="1" spans="1:5" x14ac:dyDescent="0.25">
      <c r="A1" s="681" t="s">
        <v>296</v>
      </c>
      <c r="B1" s="681"/>
      <c r="C1" s="681"/>
      <c r="E1" s="510" t="s">
        <v>132</v>
      </c>
    </row>
    <row r="2" spans="1:5" x14ac:dyDescent="0.25">
      <c r="A2" s="33"/>
      <c r="B2" s="14"/>
      <c r="C2" s="430" t="s">
        <v>0</v>
      </c>
    </row>
    <row r="3" spans="1:5" x14ac:dyDescent="0.25">
      <c r="A3" s="33"/>
      <c r="B3" s="14"/>
      <c r="C3" s="431" t="s">
        <v>297</v>
      </c>
    </row>
    <row r="4" spans="1:5" x14ac:dyDescent="0.25">
      <c r="A4" s="242">
        <v>1</v>
      </c>
      <c r="B4" s="208" t="s">
        <v>298</v>
      </c>
      <c r="C4" s="244">
        <v>245361.4</v>
      </c>
      <c r="D4" s="8"/>
      <c r="E4" s="7"/>
    </row>
    <row r="5" spans="1:5" ht="21" x14ac:dyDescent="0.25">
      <c r="A5" s="242">
        <v>2</v>
      </c>
      <c r="B5" s="208" t="s">
        <v>681</v>
      </c>
      <c r="C5" s="244">
        <v>19.8</v>
      </c>
      <c r="D5" s="8"/>
      <c r="E5" s="7"/>
    </row>
    <row r="6" spans="1:5" ht="21" x14ac:dyDescent="0.25">
      <c r="A6" s="242">
        <v>3</v>
      </c>
      <c r="B6" s="208" t="s">
        <v>299</v>
      </c>
      <c r="C6" s="244">
        <v>0</v>
      </c>
      <c r="D6" s="8"/>
    </row>
    <row r="7" spans="1:5" x14ac:dyDescent="0.25">
      <c r="A7" s="242">
        <v>4</v>
      </c>
      <c r="B7" s="208" t="s">
        <v>682</v>
      </c>
      <c r="C7" s="244">
        <v>0</v>
      </c>
      <c r="D7" s="8"/>
    </row>
    <row r="8" spans="1:5" ht="22" customHeight="1" x14ac:dyDescent="0.25">
      <c r="A8" s="242">
        <v>5</v>
      </c>
      <c r="B8" s="208" t="s">
        <v>683</v>
      </c>
      <c r="C8" s="244">
        <v>0</v>
      </c>
      <c r="D8" s="8"/>
    </row>
    <row r="9" spans="1:5" x14ac:dyDescent="0.25">
      <c r="A9" s="242">
        <v>6</v>
      </c>
      <c r="B9" s="208" t="s">
        <v>300</v>
      </c>
      <c r="C9" s="244">
        <v>0</v>
      </c>
      <c r="D9" s="8"/>
    </row>
    <row r="10" spans="1:5" x14ac:dyDescent="0.25">
      <c r="A10" s="242">
        <v>7</v>
      </c>
      <c r="B10" s="208" t="s">
        <v>301</v>
      </c>
      <c r="C10" s="244">
        <v>0</v>
      </c>
      <c r="D10" s="8"/>
    </row>
    <row r="11" spans="1:5" x14ac:dyDescent="0.25">
      <c r="A11" s="242">
        <v>8</v>
      </c>
      <c r="B11" s="208" t="s">
        <v>684</v>
      </c>
      <c r="C11" s="244">
        <v>608</v>
      </c>
      <c r="D11" s="8"/>
    </row>
    <row r="12" spans="1:5" x14ac:dyDescent="0.25">
      <c r="A12" s="242">
        <v>9</v>
      </c>
      <c r="B12" s="208" t="s">
        <v>302</v>
      </c>
      <c r="C12" s="244">
        <v>37.9</v>
      </c>
      <c r="D12" s="8"/>
    </row>
    <row r="13" spans="1:5" ht="21" x14ac:dyDescent="0.25">
      <c r="A13" s="242">
        <v>10</v>
      </c>
      <c r="B13" s="208" t="s">
        <v>740</v>
      </c>
      <c r="C13" s="244">
        <v>14141.1</v>
      </c>
      <c r="D13" s="8"/>
    </row>
    <row r="14" spans="1:5" ht="21" x14ac:dyDescent="0.25">
      <c r="A14" s="242">
        <v>11</v>
      </c>
      <c r="B14" s="208" t="s">
        <v>303</v>
      </c>
      <c r="C14" s="244">
        <v>0</v>
      </c>
      <c r="D14" s="8"/>
    </row>
    <row r="15" spans="1:5" ht="21" x14ac:dyDescent="0.25">
      <c r="A15" s="242" t="s">
        <v>64</v>
      </c>
      <c r="B15" s="208" t="s">
        <v>685</v>
      </c>
      <c r="C15" s="244">
        <v>0</v>
      </c>
      <c r="D15" s="8"/>
    </row>
    <row r="16" spans="1:5" ht="21" x14ac:dyDescent="0.25">
      <c r="A16" s="242" t="s">
        <v>65</v>
      </c>
      <c r="B16" s="208" t="s">
        <v>686</v>
      </c>
      <c r="C16" s="244">
        <v>0</v>
      </c>
      <c r="D16" s="8"/>
    </row>
    <row r="17" spans="1:4" x14ac:dyDescent="0.25">
      <c r="A17" s="432">
        <v>12</v>
      </c>
      <c r="B17" s="217" t="s">
        <v>304</v>
      </c>
      <c r="C17" s="433">
        <v>-433.4</v>
      </c>
      <c r="D17" s="8"/>
    </row>
    <row r="18" spans="1:4" x14ac:dyDescent="0.25">
      <c r="A18" s="434">
        <v>13</v>
      </c>
      <c r="B18" s="435" t="s">
        <v>687</v>
      </c>
      <c r="C18" s="436">
        <v>259734.8</v>
      </c>
      <c r="D18" s="8"/>
    </row>
  </sheetData>
  <sheetProtection algorithmName="SHA-512" hashValue="9nkLBPBUlkYFZCSr6Fzjh7CkD15g15oVXfsanT2oprUuoX19lGug1AKhuLTBhzTSLsnOfII2YDzCi47VjmY2KQ==" saltValue="XLG7S+SOcCZwBkxLHHlj7w==" spinCount="100000" sheet="1" objects="1" scenarios="1"/>
  <mergeCells count="1">
    <mergeCell ref="A1:C1"/>
  </mergeCells>
  <hyperlinks>
    <hyperlink ref="E1" location="Index!A1" display="Index" xr:uid="{00000000-0004-0000-0600-000000000000}"/>
  </hyperlinks>
  <pageMargins left="0.70866141732283472" right="0.70866141732283472" top="0.74803149606299213" bottom="0.74803149606299213" header="0.31496062992125984" footer="0.31496062992125984"/>
  <pageSetup paperSize="9" orientation="landscape" r:id="rId1"/>
  <headerFooter>
    <oddHeader>&amp;CEN
Annex XI</oddHeader>
    <oddFooter>&amp;C1</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L70"/>
  <sheetViews>
    <sheetView showGridLines="0" zoomScaleNormal="100" zoomScalePageLayoutView="85" workbookViewId="0">
      <selection activeCell="C69" sqref="C69"/>
    </sheetView>
  </sheetViews>
  <sheetFormatPr defaultColWidth="9.1796875" defaultRowHeight="10.5" x14ac:dyDescent="0.25"/>
  <cols>
    <col min="1" max="1" width="5.81640625" style="30" customWidth="1"/>
    <col min="2" max="2" width="71.81640625" style="1" customWidth="1"/>
    <col min="3" max="4" width="14.453125" style="1" customWidth="1"/>
    <col min="5" max="5" width="10.36328125" style="1" customWidth="1"/>
    <col min="6" max="16384" width="9.1796875" style="1"/>
  </cols>
  <sheetData>
    <row r="1" spans="1:6" x14ac:dyDescent="0.25">
      <c r="A1" s="681" t="s">
        <v>306</v>
      </c>
      <c r="B1" s="681"/>
      <c r="C1" s="681"/>
      <c r="D1" s="681"/>
      <c r="F1" s="510" t="s">
        <v>132</v>
      </c>
    </row>
    <row r="2" spans="1:6" x14ac:dyDescent="0.25">
      <c r="A2" s="34"/>
      <c r="B2" s="98"/>
      <c r="C2" s="418" t="s">
        <v>0</v>
      </c>
      <c r="D2" s="418" t="s">
        <v>1</v>
      </c>
    </row>
    <row r="3" spans="1:6" s="28" customFormat="1" ht="15.5" customHeight="1" x14ac:dyDescent="0.25">
      <c r="A3" s="34"/>
      <c r="B3" s="98"/>
      <c r="C3" s="694" t="s">
        <v>307</v>
      </c>
      <c r="D3" s="694"/>
    </row>
    <row r="4" spans="1:6" ht="21" x14ac:dyDescent="0.25">
      <c r="A4" s="695"/>
      <c r="B4" s="695"/>
      <c r="C4" s="495" t="s">
        <v>948</v>
      </c>
      <c r="D4" s="419" t="s">
        <v>952</v>
      </c>
    </row>
    <row r="5" spans="1:6" s="6" customFormat="1" ht="11" customHeight="1" x14ac:dyDescent="0.25">
      <c r="A5" s="682" t="s">
        <v>308</v>
      </c>
      <c r="B5" s="682"/>
      <c r="C5" s="682"/>
      <c r="D5" s="682"/>
    </row>
    <row r="6" spans="1:6" s="6" customFormat="1" x14ac:dyDescent="0.25">
      <c r="A6" s="420">
        <v>1</v>
      </c>
      <c r="B6" s="116" t="s">
        <v>309</v>
      </c>
      <c r="C6" s="417">
        <v>225437.5</v>
      </c>
      <c r="D6" s="417">
        <v>216578.3</v>
      </c>
    </row>
    <row r="7" spans="1:6" s="6" customFormat="1" ht="21" x14ac:dyDescent="0.25">
      <c r="A7" s="420">
        <v>2</v>
      </c>
      <c r="B7" s="116" t="s">
        <v>688</v>
      </c>
      <c r="C7" s="417">
        <v>0</v>
      </c>
      <c r="D7" s="417">
        <v>0</v>
      </c>
    </row>
    <row r="8" spans="1:6" s="6" customFormat="1" x14ac:dyDescent="0.25">
      <c r="A8" s="420">
        <v>3</v>
      </c>
      <c r="B8" s="116" t="s">
        <v>310</v>
      </c>
      <c r="C8" s="417">
        <v>-62.9</v>
      </c>
      <c r="D8" s="417">
        <v>0</v>
      </c>
    </row>
    <row r="9" spans="1:6" s="6" customFormat="1" x14ac:dyDescent="0.25">
      <c r="A9" s="420">
        <v>4</v>
      </c>
      <c r="B9" s="116" t="s">
        <v>311</v>
      </c>
      <c r="C9" s="417">
        <v>0</v>
      </c>
      <c r="D9" s="417">
        <v>0</v>
      </c>
    </row>
    <row r="10" spans="1:6" s="6" customFormat="1" x14ac:dyDescent="0.25">
      <c r="A10" s="420">
        <v>5</v>
      </c>
      <c r="B10" s="116" t="s">
        <v>312</v>
      </c>
      <c r="C10" s="417">
        <v>0</v>
      </c>
      <c r="D10" s="417">
        <v>0</v>
      </c>
    </row>
    <row r="11" spans="1:6" s="6" customFormat="1" x14ac:dyDescent="0.25">
      <c r="A11" s="420">
        <v>6</v>
      </c>
      <c r="B11" s="116" t="s">
        <v>313</v>
      </c>
      <c r="C11" s="417">
        <v>-1147.5</v>
      </c>
      <c r="D11" s="417">
        <v>-965.8</v>
      </c>
    </row>
    <row r="12" spans="1:6" s="6" customFormat="1" x14ac:dyDescent="0.25">
      <c r="A12" s="420">
        <v>7</v>
      </c>
      <c r="B12" s="135" t="s">
        <v>314</v>
      </c>
      <c r="C12" s="421">
        <v>224227.1</v>
      </c>
      <c r="D12" s="421">
        <v>215612.5</v>
      </c>
    </row>
    <row r="13" spans="1:6" s="6" customFormat="1" ht="11" customHeight="1" x14ac:dyDescent="0.25">
      <c r="A13" s="682" t="s">
        <v>315</v>
      </c>
      <c r="B13" s="682"/>
      <c r="C13" s="682"/>
      <c r="D13" s="682"/>
    </row>
    <row r="14" spans="1:6" s="6" customFormat="1" x14ac:dyDescent="0.25">
      <c r="A14" s="207">
        <v>8</v>
      </c>
      <c r="B14" s="128" t="s">
        <v>741</v>
      </c>
      <c r="C14" s="417">
        <v>734</v>
      </c>
      <c r="D14" s="417">
        <v>1217.3</v>
      </c>
    </row>
    <row r="15" spans="1:6" s="6" customFormat="1" x14ac:dyDescent="0.25">
      <c r="A15" s="207" t="s">
        <v>32</v>
      </c>
      <c r="B15" s="128" t="s">
        <v>316</v>
      </c>
      <c r="C15" s="417">
        <v>0</v>
      </c>
      <c r="D15" s="417">
        <v>0</v>
      </c>
    </row>
    <row r="16" spans="1:6" s="6" customFormat="1" x14ac:dyDescent="0.25">
      <c r="A16" s="207">
        <v>9</v>
      </c>
      <c r="B16" s="128" t="s">
        <v>317</v>
      </c>
      <c r="C16" s="417">
        <v>978.6</v>
      </c>
      <c r="D16" s="417">
        <v>1050.7</v>
      </c>
    </row>
    <row r="17" spans="1:4" s="6" customFormat="1" x14ac:dyDescent="0.25">
      <c r="A17" s="207" t="s">
        <v>33</v>
      </c>
      <c r="B17" s="128" t="s">
        <v>318</v>
      </c>
      <c r="C17" s="417">
        <v>0</v>
      </c>
      <c r="D17" s="417">
        <v>0</v>
      </c>
    </row>
    <row r="18" spans="1:4" s="6" customFormat="1" x14ac:dyDescent="0.25">
      <c r="A18" s="207" t="s">
        <v>34</v>
      </c>
      <c r="B18" s="128" t="s">
        <v>319</v>
      </c>
      <c r="C18" s="417">
        <v>0</v>
      </c>
      <c r="D18" s="417">
        <v>0</v>
      </c>
    </row>
    <row r="19" spans="1:4" s="6" customFormat="1" x14ac:dyDescent="0.25">
      <c r="A19" s="207">
        <v>10</v>
      </c>
      <c r="B19" s="128" t="s">
        <v>320</v>
      </c>
      <c r="C19" s="417">
        <v>0</v>
      </c>
      <c r="D19" s="417">
        <v>0</v>
      </c>
    </row>
    <row r="20" spans="1:4" s="6" customFormat="1" x14ac:dyDescent="0.25">
      <c r="A20" s="207" t="s">
        <v>35</v>
      </c>
      <c r="B20" s="128" t="s">
        <v>321</v>
      </c>
      <c r="C20" s="417">
        <v>0</v>
      </c>
      <c r="D20" s="417">
        <v>0</v>
      </c>
    </row>
    <row r="21" spans="1:4" s="6" customFormat="1" x14ac:dyDescent="0.25">
      <c r="A21" s="207" t="s">
        <v>36</v>
      </c>
      <c r="B21" s="128" t="s">
        <v>689</v>
      </c>
      <c r="C21" s="417">
        <v>0</v>
      </c>
      <c r="D21" s="417">
        <v>0</v>
      </c>
    </row>
    <row r="22" spans="1:4" s="6" customFormat="1" x14ac:dyDescent="0.25">
      <c r="A22" s="207">
        <v>11</v>
      </c>
      <c r="B22" s="128" t="s">
        <v>322</v>
      </c>
      <c r="C22" s="417">
        <v>0</v>
      </c>
      <c r="D22" s="417">
        <v>0</v>
      </c>
    </row>
    <row r="23" spans="1:4" s="6" customFormat="1" x14ac:dyDescent="0.25">
      <c r="A23" s="207">
        <v>12</v>
      </c>
      <c r="B23" s="128" t="s">
        <v>323</v>
      </c>
      <c r="C23" s="417">
        <v>0</v>
      </c>
      <c r="D23" s="417">
        <v>0</v>
      </c>
    </row>
    <row r="24" spans="1:4" s="6" customFormat="1" x14ac:dyDescent="0.25">
      <c r="A24" s="420">
        <v>13</v>
      </c>
      <c r="B24" s="135" t="s">
        <v>324</v>
      </c>
      <c r="C24" s="422">
        <v>1712.6</v>
      </c>
      <c r="D24" s="422">
        <v>2268</v>
      </c>
    </row>
    <row r="25" spans="1:4" s="6" customFormat="1" ht="11" customHeight="1" x14ac:dyDescent="0.25">
      <c r="A25" s="682" t="s">
        <v>325</v>
      </c>
      <c r="B25" s="682"/>
      <c r="C25" s="682"/>
      <c r="D25" s="682"/>
    </row>
    <row r="26" spans="1:4" s="6" customFormat="1" x14ac:dyDescent="0.25">
      <c r="A26" s="420">
        <v>14</v>
      </c>
      <c r="B26" s="116" t="s">
        <v>326</v>
      </c>
      <c r="C26" s="417">
        <v>19616.099999999999</v>
      </c>
      <c r="D26" s="417">
        <v>10468</v>
      </c>
    </row>
    <row r="27" spans="1:4" s="6" customFormat="1" x14ac:dyDescent="0.25">
      <c r="A27" s="420">
        <v>15</v>
      </c>
      <c r="B27" s="116" t="s">
        <v>327</v>
      </c>
      <c r="C27" s="417">
        <v>0</v>
      </c>
      <c r="D27" s="417">
        <v>0</v>
      </c>
    </row>
    <row r="28" spans="1:4" s="6" customFormat="1" x14ac:dyDescent="0.25">
      <c r="A28" s="420">
        <v>16</v>
      </c>
      <c r="B28" s="116" t="s">
        <v>328</v>
      </c>
      <c r="C28" s="417">
        <v>37.9</v>
      </c>
      <c r="D28" s="417">
        <v>175.1</v>
      </c>
    </row>
    <row r="29" spans="1:4" s="6" customFormat="1" x14ac:dyDescent="0.25">
      <c r="A29" s="420" t="s">
        <v>37</v>
      </c>
      <c r="B29" s="116" t="s">
        <v>329</v>
      </c>
      <c r="C29" s="417">
        <v>0</v>
      </c>
      <c r="D29" s="417">
        <v>0</v>
      </c>
    </row>
    <row r="30" spans="1:4" s="6" customFormat="1" x14ac:dyDescent="0.25">
      <c r="A30" s="420">
        <v>17</v>
      </c>
      <c r="B30" s="116" t="s">
        <v>330</v>
      </c>
      <c r="C30" s="417">
        <v>0</v>
      </c>
      <c r="D30" s="417">
        <v>0</v>
      </c>
    </row>
    <row r="31" spans="1:4" s="6" customFormat="1" x14ac:dyDescent="0.25">
      <c r="A31" s="420" t="s">
        <v>38</v>
      </c>
      <c r="B31" s="116" t="s">
        <v>331</v>
      </c>
      <c r="C31" s="417">
        <v>0</v>
      </c>
      <c r="D31" s="417">
        <v>0</v>
      </c>
    </row>
    <row r="32" spans="1:4" s="6" customFormat="1" x14ac:dyDescent="0.25">
      <c r="A32" s="420">
        <v>18</v>
      </c>
      <c r="B32" s="135" t="s">
        <v>332</v>
      </c>
      <c r="C32" s="422">
        <v>19654</v>
      </c>
      <c r="D32" s="422">
        <v>10643.1</v>
      </c>
    </row>
    <row r="33" spans="1:4" s="6" customFormat="1" ht="11" customHeight="1" x14ac:dyDescent="0.25">
      <c r="A33" s="682" t="s">
        <v>333</v>
      </c>
      <c r="B33" s="682"/>
      <c r="C33" s="682"/>
      <c r="D33" s="682"/>
    </row>
    <row r="34" spans="1:4" s="6" customFormat="1" x14ac:dyDescent="0.25">
      <c r="A34" s="420">
        <v>19</v>
      </c>
      <c r="B34" s="116" t="s">
        <v>334</v>
      </c>
      <c r="C34" s="417">
        <v>52673.8</v>
      </c>
      <c r="D34" s="417">
        <v>50075.7</v>
      </c>
    </row>
    <row r="35" spans="1:4" s="6" customFormat="1" x14ac:dyDescent="0.25">
      <c r="A35" s="420">
        <v>20</v>
      </c>
      <c r="B35" s="116" t="s">
        <v>335</v>
      </c>
      <c r="C35" s="417">
        <v>-38532.699999999997</v>
      </c>
      <c r="D35" s="417">
        <v>-36463.699999999997</v>
      </c>
    </row>
    <row r="36" spans="1:4" s="6" customFormat="1" ht="21" x14ac:dyDescent="0.25">
      <c r="A36" s="420">
        <v>21</v>
      </c>
      <c r="B36" s="116" t="s">
        <v>769</v>
      </c>
      <c r="C36" s="417">
        <v>0</v>
      </c>
      <c r="D36" s="417">
        <v>0</v>
      </c>
    </row>
    <row r="37" spans="1:4" s="6" customFormat="1" x14ac:dyDescent="0.25">
      <c r="A37" s="420">
        <v>22</v>
      </c>
      <c r="B37" s="135" t="s">
        <v>336</v>
      </c>
      <c r="C37" s="422">
        <v>14141.1</v>
      </c>
      <c r="D37" s="422">
        <v>13612</v>
      </c>
    </row>
    <row r="38" spans="1:4" s="6" customFormat="1" ht="10.5" customHeight="1" x14ac:dyDescent="0.25">
      <c r="A38" s="682" t="s">
        <v>337</v>
      </c>
      <c r="B38" s="682"/>
      <c r="C38" s="682"/>
      <c r="D38" s="682"/>
    </row>
    <row r="39" spans="1:4" s="6" customFormat="1" x14ac:dyDescent="0.25">
      <c r="A39" s="207" t="s">
        <v>39</v>
      </c>
      <c r="B39" s="116" t="s">
        <v>690</v>
      </c>
      <c r="C39" s="417">
        <v>0</v>
      </c>
      <c r="D39" s="417">
        <v>0</v>
      </c>
    </row>
    <row r="40" spans="1:4" s="6" customFormat="1" x14ac:dyDescent="0.25">
      <c r="A40" s="207" t="s">
        <v>40</v>
      </c>
      <c r="B40" s="116" t="s">
        <v>691</v>
      </c>
      <c r="C40" s="417">
        <v>0</v>
      </c>
      <c r="D40" s="417">
        <v>0</v>
      </c>
    </row>
    <row r="41" spans="1:4" s="6" customFormat="1" x14ac:dyDescent="0.25">
      <c r="A41" s="207" t="s">
        <v>41</v>
      </c>
      <c r="B41" s="116" t="s">
        <v>692</v>
      </c>
      <c r="C41" s="417">
        <v>0</v>
      </c>
      <c r="D41" s="417">
        <v>0</v>
      </c>
    </row>
    <row r="42" spans="1:4" s="6" customFormat="1" x14ac:dyDescent="0.25">
      <c r="A42" s="207" t="s">
        <v>42</v>
      </c>
      <c r="B42" s="116" t="s">
        <v>693</v>
      </c>
      <c r="C42" s="417">
        <v>0</v>
      </c>
      <c r="D42" s="417">
        <v>0</v>
      </c>
    </row>
    <row r="43" spans="1:4" s="6" customFormat="1" x14ac:dyDescent="0.25">
      <c r="A43" s="207" t="s">
        <v>43</v>
      </c>
      <c r="B43" s="116" t="s">
        <v>694</v>
      </c>
      <c r="C43" s="417">
        <v>0</v>
      </c>
      <c r="D43" s="417">
        <v>0</v>
      </c>
    </row>
    <row r="44" spans="1:4" s="6" customFormat="1" x14ac:dyDescent="0.25">
      <c r="A44" s="207" t="s">
        <v>44</v>
      </c>
      <c r="B44" s="116" t="s">
        <v>338</v>
      </c>
      <c r="C44" s="417">
        <v>0</v>
      </c>
      <c r="D44" s="417">
        <v>0</v>
      </c>
    </row>
    <row r="45" spans="1:4" s="6" customFormat="1" x14ac:dyDescent="0.25">
      <c r="A45" s="207" t="s">
        <v>45</v>
      </c>
      <c r="B45" s="116" t="s">
        <v>339</v>
      </c>
      <c r="C45" s="417">
        <v>0</v>
      </c>
      <c r="D45" s="417">
        <v>0</v>
      </c>
    </row>
    <row r="46" spans="1:4" s="6" customFormat="1" x14ac:dyDescent="0.25">
      <c r="A46" s="207" t="s">
        <v>46</v>
      </c>
      <c r="B46" s="116" t="s">
        <v>340</v>
      </c>
      <c r="C46" s="417">
        <v>0</v>
      </c>
      <c r="D46" s="417">
        <v>0</v>
      </c>
    </row>
    <row r="47" spans="1:4" s="6" customFormat="1" x14ac:dyDescent="0.25">
      <c r="A47" s="207" t="s">
        <v>47</v>
      </c>
      <c r="B47" s="116" t="s">
        <v>341</v>
      </c>
      <c r="C47" s="417">
        <v>0</v>
      </c>
      <c r="D47" s="417">
        <v>0</v>
      </c>
    </row>
    <row r="48" spans="1:4" s="6" customFormat="1" x14ac:dyDescent="0.25">
      <c r="A48" s="207" t="s">
        <v>48</v>
      </c>
      <c r="B48" s="116" t="s">
        <v>342</v>
      </c>
      <c r="C48" s="417">
        <v>0</v>
      </c>
      <c r="D48" s="417">
        <v>0</v>
      </c>
    </row>
    <row r="49" spans="1:12" s="6" customFormat="1" x14ac:dyDescent="0.25">
      <c r="A49" s="420" t="s">
        <v>49</v>
      </c>
      <c r="B49" s="135" t="s">
        <v>695</v>
      </c>
      <c r="C49" s="422">
        <v>0</v>
      </c>
      <c r="D49" s="422">
        <v>0</v>
      </c>
    </row>
    <row r="50" spans="1:12" s="6" customFormat="1" ht="10.5" customHeight="1" x14ac:dyDescent="0.25">
      <c r="A50" s="682" t="s">
        <v>343</v>
      </c>
      <c r="B50" s="682"/>
      <c r="C50" s="682"/>
      <c r="D50" s="682"/>
    </row>
    <row r="51" spans="1:12" s="6" customFormat="1" x14ac:dyDescent="0.25">
      <c r="A51" s="420">
        <v>23</v>
      </c>
      <c r="B51" s="423" t="s">
        <v>344</v>
      </c>
      <c r="C51" s="424">
        <v>16321.7</v>
      </c>
      <c r="D51" s="424">
        <v>16281.8</v>
      </c>
    </row>
    <row r="52" spans="1:12" s="6" customFormat="1" x14ac:dyDescent="0.25">
      <c r="A52" s="420">
        <v>24</v>
      </c>
      <c r="B52" s="425" t="s">
        <v>687</v>
      </c>
      <c r="C52" s="426">
        <v>259734.80000000002</v>
      </c>
      <c r="D52" s="426">
        <v>242135.6</v>
      </c>
    </row>
    <row r="53" spans="1:12" s="6" customFormat="1" ht="10.5" customHeight="1" x14ac:dyDescent="0.25">
      <c r="A53" s="682" t="s">
        <v>345</v>
      </c>
      <c r="B53" s="682"/>
      <c r="C53" s="682"/>
      <c r="D53" s="682"/>
    </row>
    <row r="54" spans="1:12" s="6" customFormat="1" x14ac:dyDescent="0.25">
      <c r="A54" s="207">
        <v>25</v>
      </c>
      <c r="B54" s="135" t="s">
        <v>696</v>
      </c>
      <c r="C54" s="427">
        <v>6.2839865893981092E-2</v>
      </c>
      <c r="D54" s="427">
        <v>6.7242074275736405E-2</v>
      </c>
    </row>
    <row r="55" spans="1:12" s="6" customFormat="1" x14ac:dyDescent="0.25">
      <c r="A55" s="207" t="s">
        <v>50</v>
      </c>
      <c r="B55" s="116" t="s">
        <v>697</v>
      </c>
      <c r="C55" s="428">
        <v>6.2839865893981092E-2</v>
      </c>
      <c r="D55" s="428">
        <v>6.7242074275736405E-2</v>
      </c>
    </row>
    <row r="56" spans="1:12" s="6" customFormat="1" x14ac:dyDescent="0.25">
      <c r="A56" s="207" t="s">
        <v>51</v>
      </c>
      <c r="B56" s="116" t="s">
        <v>698</v>
      </c>
      <c r="C56" s="428">
        <v>6.2839865893981092E-2</v>
      </c>
      <c r="D56" s="428">
        <v>6.7242074275736405E-2</v>
      </c>
    </row>
    <row r="57" spans="1:12" s="6" customFormat="1" x14ac:dyDescent="0.25">
      <c r="A57" s="207">
        <v>26</v>
      </c>
      <c r="B57" s="116" t="s">
        <v>346</v>
      </c>
      <c r="C57" s="428">
        <v>0.03</v>
      </c>
      <c r="D57" s="428">
        <v>0.03</v>
      </c>
    </row>
    <row r="58" spans="1:12" s="6" customFormat="1" x14ac:dyDescent="0.25">
      <c r="A58" s="207" t="s">
        <v>108</v>
      </c>
      <c r="B58" s="116" t="s">
        <v>699</v>
      </c>
      <c r="C58" s="428">
        <v>0</v>
      </c>
      <c r="D58" s="428">
        <v>0</v>
      </c>
      <c r="E58" s="8"/>
    </row>
    <row r="59" spans="1:12" s="6" customFormat="1" x14ac:dyDescent="0.25">
      <c r="A59" s="207" t="s">
        <v>109</v>
      </c>
      <c r="B59" s="116" t="s">
        <v>770</v>
      </c>
      <c r="C59" s="428">
        <v>0</v>
      </c>
      <c r="D59" s="428">
        <v>0</v>
      </c>
      <c r="E59" s="44"/>
    </row>
    <row r="60" spans="1:12" s="6" customFormat="1" x14ac:dyDescent="0.25">
      <c r="A60" s="207">
        <v>27</v>
      </c>
      <c r="B60" s="116" t="s">
        <v>700</v>
      </c>
      <c r="C60" s="428">
        <v>0</v>
      </c>
      <c r="D60" s="428">
        <v>0</v>
      </c>
      <c r="E60" s="14"/>
    </row>
    <row r="61" spans="1:12" s="6" customFormat="1" x14ac:dyDescent="0.25">
      <c r="A61" s="207" t="s">
        <v>110</v>
      </c>
      <c r="B61" s="116" t="s">
        <v>701</v>
      </c>
      <c r="C61" s="428">
        <v>0.03</v>
      </c>
      <c r="D61" s="428">
        <v>0.03</v>
      </c>
      <c r="E61" s="44"/>
    </row>
    <row r="62" spans="1:12" s="6" customFormat="1" ht="10.5" customHeight="1" x14ac:dyDescent="0.25">
      <c r="A62" s="682" t="s">
        <v>347</v>
      </c>
      <c r="B62" s="682"/>
      <c r="C62" s="682"/>
      <c r="D62" s="682"/>
      <c r="E62" s="44"/>
    </row>
    <row r="63" spans="1:12" s="6" customFormat="1" ht="14.5" x14ac:dyDescent="0.25">
      <c r="A63" s="207" t="s">
        <v>111</v>
      </c>
      <c r="B63" s="116" t="s">
        <v>348</v>
      </c>
      <c r="C63" s="429" t="s">
        <v>762</v>
      </c>
      <c r="D63" s="429" t="s">
        <v>762</v>
      </c>
      <c r="E63" s="35"/>
      <c r="L63" s="45"/>
    </row>
    <row r="64" spans="1:12" ht="15" customHeight="1" x14ac:dyDescent="0.25">
      <c r="A64" s="682" t="s">
        <v>774</v>
      </c>
      <c r="B64" s="682"/>
      <c r="C64" s="682"/>
      <c r="D64" s="682"/>
      <c r="E64" s="35"/>
    </row>
    <row r="65" spans="1:4" ht="21" x14ac:dyDescent="0.25">
      <c r="A65" s="420">
        <v>28</v>
      </c>
      <c r="B65" s="116" t="s">
        <v>775</v>
      </c>
      <c r="C65" s="417">
        <v>12924.6</v>
      </c>
      <c r="D65" s="417">
        <v>9046.6</v>
      </c>
    </row>
    <row r="66" spans="1:4" ht="21" x14ac:dyDescent="0.25">
      <c r="A66" s="420">
        <v>29</v>
      </c>
      <c r="B66" s="116" t="s">
        <v>776</v>
      </c>
      <c r="C66" s="417">
        <v>19616.099999999999</v>
      </c>
      <c r="D66" s="417">
        <v>10468</v>
      </c>
    </row>
    <row r="67" spans="1:4" ht="10.5" customHeight="1" x14ac:dyDescent="0.25">
      <c r="A67" s="420">
        <v>30</v>
      </c>
      <c r="B67" s="116" t="s">
        <v>777</v>
      </c>
      <c r="C67" s="417">
        <v>253043.30000000002</v>
      </c>
      <c r="D67" s="417">
        <v>240714.1</v>
      </c>
    </row>
    <row r="68" spans="1:4" ht="31.5" x14ac:dyDescent="0.25">
      <c r="A68" s="420" t="s">
        <v>778</v>
      </c>
      <c r="B68" s="116" t="s">
        <v>779</v>
      </c>
      <c r="C68" s="417">
        <v>253043.30000000002</v>
      </c>
      <c r="D68" s="417">
        <v>240714.1</v>
      </c>
    </row>
    <row r="69" spans="1:4" ht="31.5" x14ac:dyDescent="0.25">
      <c r="A69" s="420">
        <v>31</v>
      </c>
      <c r="B69" s="116" t="s">
        <v>780</v>
      </c>
      <c r="C69" s="534">
        <v>6.4501609013160988E-2</v>
      </c>
      <c r="D69" s="534">
        <v>6.7639251724250463E-2</v>
      </c>
    </row>
    <row r="70" spans="1:4" ht="31.5" x14ac:dyDescent="0.25">
      <c r="A70" s="420" t="s">
        <v>781</v>
      </c>
      <c r="B70" s="116" t="s">
        <v>782</v>
      </c>
      <c r="C70" s="534">
        <v>6.4501609013160988E-2</v>
      </c>
      <c r="D70" s="534">
        <v>6.7639251724250463E-2</v>
      </c>
    </row>
  </sheetData>
  <sheetProtection algorithmName="SHA-512" hashValue="lwy/9E5VBmHNAt0M9GHsf7gkDyrUmf15uIGLlrQxfunCNFEjivqpSZsnkWynk7BMk3uk+aj90cknhPG9wmJmWA==" saltValue="WgxhnuMU15MYJIVGEIdZGA==" spinCount="100000" sheet="1" objects="1" scenarios="1"/>
  <mergeCells count="12">
    <mergeCell ref="A64:D64"/>
    <mergeCell ref="A1:D1"/>
    <mergeCell ref="A38:D38"/>
    <mergeCell ref="A50:D50"/>
    <mergeCell ref="A53:D53"/>
    <mergeCell ref="A62:D62"/>
    <mergeCell ref="A33:D33"/>
    <mergeCell ref="C3:D3"/>
    <mergeCell ref="A4:B4"/>
    <mergeCell ref="A5:D5"/>
    <mergeCell ref="A13:D13"/>
    <mergeCell ref="A25:D25"/>
  </mergeCells>
  <hyperlinks>
    <hyperlink ref="F1" location="Index!A1" display="Index" xr:uid="{00000000-0004-0000-0700-000000000000}"/>
  </hyperlinks>
  <pageMargins left="0.70866141732283472" right="0.70866141732283472" top="0.74803149606299213" bottom="0.74803149606299213" header="0.31496062992125984" footer="0.31496062992125984"/>
  <pageSetup paperSize="9" fitToHeight="0" orientation="landscape" verticalDpi="1200" r:id="rId1"/>
  <headerFooter>
    <oddHeader>&amp;CEN 
Annex XI</oddHeader>
    <oddFooter>&amp;C1</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6"/>
  <sheetViews>
    <sheetView showGridLines="0" zoomScaleNormal="100" zoomScalePageLayoutView="85" workbookViewId="0">
      <selection activeCell="F36" sqref="F36"/>
    </sheetView>
  </sheetViews>
  <sheetFormatPr defaultColWidth="9.1796875" defaultRowHeight="10.5" x14ac:dyDescent="0.25"/>
  <cols>
    <col min="1" max="1" width="5.90625" style="30" customWidth="1"/>
    <col min="2" max="2" width="53.453125" style="1" customWidth="1"/>
    <col min="3" max="3" width="27.1796875" style="1" customWidth="1"/>
    <col min="4" max="4" width="12" style="1" customWidth="1"/>
    <col min="5" max="16384" width="9.1796875" style="1"/>
  </cols>
  <sheetData>
    <row r="1" spans="1:5" ht="16" customHeight="1" x14ac:dyDescent="0.25">
      <c r="A1" s="696" t="s">
        <v>349</v>
      </c>
      <c r="B1" s="696"/>
      <c r="C1" s="696"/>
      <c r="E1" s="510" t="s">
        <v>132</v>
      </c>
    </row>
    <row r="2" spans="1:5" hidden="1" x14ac:dyDescent="0.25">
      <c r="A2" s="696"/>
      <c r="B2" s="696"/>
      <c r="C2" s="696"/>
    </row>
    <row r="3" spans="1:5" x14ac:dyDescent="0.25">
      <c r="A3" s="34"/>
      <c r="B3" s="98"/>
      <c r="C3" s="181" t="s">
        <v>0</v>
      </c>
    </row>
    <row r="4" spans="1:5" x14ac:dyDescent="0.25">
      <c r="A4" s="413"/>
      <c r="B4" s="413"/>
      <c r="C4" s="414" t="s">
        <v>307</v>
      </c>
    </row>
    <row r="5" spans="1:5" ht="26" customHeight="1" x14ac:dyDescent="0.25">
      <c r="A5" s="387" t="s">
        <v>52</v>
      </c>
      <c r="B5" s="388" t="s">
        <v>350</v>
      </c>
      <c r="C5" s="415">
        <v>225374.80000000002</v>
      </c>
    </row>
    <row r="6" spans="1:5" x14ac:dyDescent="0.25">
      <c r="A6" s="383" t="s">
        <v>53</v>
      </c>
      <c r="B6" s="416" t="s">
        <v>351</v>
      </c>
      <c r="C6" s="417">
        <v>888.1</v>
      </c>
    </row>
    <row r="7" spans="1:5" x14ac:dyDescent="0.25">
      <c r="A7" s="383" t="s">
        <v>54</v>
      </c>
      <c r="B7" s="416" t="s">
        <v>352</v>
      </c>
      <c r="C7" s="417">
        <v>224486.7</v>
      </c>
    </row>
    <row r="8" spans="1:5" x14ac:dyDescent="0.25">
      <c r="A8" s="383" t="s">
        <v>55</v>
      </c>
      <c r="B8" s="416" t="s">
        <v>353</v>
      </c>
      <c r="C8" s="417">
        <v>0</v>
      </c>
    </row>
    <row r="9" spans="1:5" x14ac:dyDescent="0.25">
      <c r="A9" s="383" t="s">
        <v>56</v>
      </c>
      <c r="B9" s="416" t="s">
        <v>354</v>
      </c>
      <c r="C9" s="417">
        <v>62873.4</v>
      </c>
    </row>
    <row r="10" spans="1:5" ht="21" x14ac:dyDescent="0.25">
      <c r="A10" s="383" t="s">
        <v>57</v>
      </c>
      <c r="B10" s="416" t="s">
        <v>355</v>
      </c>
      <c r="C10" s="417">
        <v>2961.4</v>
      </c>
    </row>
    <row r="11" spans="1:5" x14ac:dyDescent="0.25">
      <c r="A11" s="383" t="s">
        <v>58</v>
      </c>
      <c r="B11" s="416" t="s">
        <v>356</v>
      </c>
      <c r="C11" s="417">
        <v>7000.1</v>
      </c>
    </row>
    <row r="12" spans="1:5" x14ac:dyDescent="0.25">
      <c r="A12" s="383" t="s">
        <v>59</v>
      </c>
      <c r="B12" s="416" t="s">
        <v>357</v>
      </c>
      <c r="C12" s="417">
        <v>45248.7</v>
      </c>
    </row>
    <row r="13" spans="1:5" x14ac:dyDescent="0.25">
      <c r="A13" s="383" t="s">
        <v>60</v>
      </c>
      <c r="B13" s="416" t="s">
        <v>358</v>
      </c>
      <c r="C13" s="417">
        <v>26216.3</v>
      </c>
    </row>
    <row r="14" spans="1:5" x14ac:dyDescent="0.25">
      <c r="A14" s="383" t="s">
        <v>61</v>
      </c>
      <c r="B14" s="416" t="s">
        <v>553</v>
      </c>
      <c r="C14" s="417">
        <v>71180.3</v>
      </c>
    </row>
    <row r="15" spans="1:5" x14ac:dyDescent="0.25">
      <c r="A15" s="383" t="s">
        <v>62</v>
      </c>
      <c r="B15" s="416" t="s">
        <v>359</v>
      </c>
      <c r="C15" s="417">
        <v>2202.6</v>
      </c>
    </row>
    <row r="16" spans="1:5" x14ac:dyDescent="0.25">
      <c r="A16" s="383" t="s">
        <v>63</v>
      </c>
      <c r="B16" s="416" t="s">
        <v>742</v>
      </c>
      <c r="C16" s="417">
        <v>6803.9</v>
      </c>
    </row>
  </sheetData>
  <sheetProtection algorithmName="SHA-512" hashValue="Z7YJHP3wvV9rukfOae9yiqhJJKTO2xHKU6FgDpoiwHdvqinDJGiaNynQQvUu28PgAwV4hz1+SOFtBPmtwKzi5w==" saltValue="igAGxN6oZD3sdFQZxsLvPg==" spinCount="100000" sheet="1" objects="1" scenarios="1"/>
  <mergeCells count="1">
    <mergeCell ref="A1:C2"/>
  </mergeCells>
  <hyperlinks>
    <hyperlink ref="E1" location="Index!A1" display="Index" xr:uid="{00000000-0004-0000-0800-000000000000}"/>
  </hyperlinks>
  <pageMargins left="0.70866141732283472" right="0.70866141732283472" top="0.74803149606299213" bottom="0.74803149606299213" header="0.31496062992125984" footer="0.31496062992125984"/>
  <pageSetup paperSize="9" orientation="landscape" verticalDpi="1200" r:id="rId1"/>
  <headerFooter>
    <oddHeader>&amp;CEN 
Annex XI</oddHeader>
    <oddFooter>&amp;C1</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31"/>
  <sheetViews>
    <sheetView zoomScaleNormal="100" workbookViewId="0">
      <selection activeCell="B22" sqref="B22"/>
    </sheetView>
  </sheetViews>
  <sheetFormatPr defaultColWidth="9.1796875" defaultRowHeight="10.5" x14ac:dyDescent="0.25"/>
  <cols>
    <col min="1" max="1" width="4.81640625" style="46" customWidth="1"/>
    <col min="2" max="2" width="59.7265625" style="46" customWidth="1"/>
    <col min="3" max="6" width="11.26953125" style="46" customWidth="1"/>
    <col min="7" max="16384" width="9.1796875" style="46"/>
  </cols>
  <sheetData>
    <row r="1" spans="1:8" ht="21.5" customHeight="1" x14ac:dyDescent="0.25">
      <c r="A1" s="698" t="s">
        <v>129</v>
      </c>
      <c r="B1" s="698"/>
      <c r="C1" s="698"/>
      <c r="D1" s="698"/>
      <c r="E1" s="698"/>
      <c r="F1" s="698"/>
      <c r="H1" s="510" t="s">
        <v>132</v>
      </c>
    </row>
    <row r="2" spans="1:8" ht="21" x14ac:dyDescent="0.25">
      <c r="A2" s="47"/>
      <c r="B2" s="47"/>
      <c r="C2" s="382" t="s">
        <v>948</v>
      </c>
      <c r="D2" s="382" t="s">
        <v>949</v>
      </c>
      <c r="E2" s="382" t="s">
        <v>952</v>
      </c>
      <c r="F2" s="382" t="s">
        <v>953</v>
      </c>
      <c r="G2" s="48"/>
    </row>
    <row r="3" spans="1:8" x14ac:dyDescent="0.25">
      <c r="A3" s="404"/>
      <c r="B3" s="404" t="s">
        <v>360</v>
      </c>
      <c r="C3" s="404"/>
      <c r="D3" s="404"/>
      <c r="E3" s="404"/>
      <c r="F3" s="404"/>
    </row>
    <row r="4" spans="1:8" x14ac:dyDescent="0.25">
      <c r="A4" s="405">
        <v>1</v>
      </c>
      <c r="B4" s="406" t="s">
        <v>361</v>
      </c>
      <c r="C4" s="407">
        <v>16321.7</v>
      </c>
      <c r="D4" s="408">
        <v>16099.5</v>
      </c>
      <c r="E4" s="407">
        <v>16281.8</v>
      </c>
      <c r="F4" s="407">
        <v>16101.3</v>
      </c>
    </row>
    <row r="5" spans="1:8" x14ac:dyDescent="0.25">
      <c r="A5" s="405">
        <v>2</v>
      </c>
      <c r="B5" s="406" t="s">
        <v>362</v>
      </c>
      <c r="C5" s="407">
        <v>16175.6</v>
      </c>
      <c r="D5" s="408">
        <v>15939.5</v>
      </c>
      <c r="E5" s="407">
        <v>16108.1</v>
      </c>
      <c r="F5" s="407">
        <v>15918.1</v>
      </c>
    </row>
    <row r="6" spans="1:8" ht="31.5" x14ac:dyDescent="0.25">
      <c r="A6" s="405" t="s">
        <v>113</v>
      </c>
      <c r="B6" s="406" t="s">
        <v>954</v>
      </c>
      <c r="C6" s="407">
        <v>16321.7</v>
      </c>
      <c r="D6" s="408">
        <v>16099.5</v>
      </c>
      <c r="E6" s="407">
        <v>16281.8</v>
      </c>
      <c r="F6" s="407">
        <v>16101.3</v>
      </c>
    </row>
    <row r="7" spans="1:8" x14ac:dyDescent="0.25">
      <c r="A7" s="405">
        <v>3</v>
      </c>
      <c r="B7" s="406" t="s">
        <v>344</v>
      </c>
      <c r="C7" s="407">
        <v>16321.7</v>
      </c>
      <c r="D7" s="408">
        <v>16099.5</v>
      </c>
      <c r="E7" s="407">
        <v>16281.8</v>
      </c>
      <c r="F7" s="407">
        <v>16101.3</v>
      </c>
      <c r="G7" s="49"/>
    </row>
    <row r="8" spans="1:8" x14ac:dyDescent="0.25">
      <c r="A8" s="405">
        <v>4</v>
      </c>
      <c r="B8" s="406" t="s">
        <v>363</v>
      </c>
      <c r="C8" s="407">
        <v>16175.6</v>
      </c>
      <c r="D8" s="408">
        <v>15939.5</v>
      </c>
      <c r="E8" s="407">
        <v>16108.1</v>
      </c>
      <c r="F8" s="407">
        <v>15918.1</v>
      </c>
    </row>
    <row r="9" spans="1:8" ht="21" x14ac:dyDescent="0.25">
      <c r="A9" s="405" t="s">
        <v>114</v>
      </c>
      <c r="B9" s="406" t="s">
        <v>955</v>
      </c>
      <c r="C9" s="407">
        <v>16321.7</v>
      </c>
      <c r="D9" s="408">
        <v>16099.5</v>
      </c>
      <c r="E9" s="407">
        <v>16281.8</v>
      </c>
      <c r="F9" s="407">
        <v>16101.3</v>
      </c>
    </row>
    <row r="10" spans="1:8" x14ac:dyDescent="0.25">
      <c r="A10" s="405">
        <v>5</v>
      </c>
      <c r="B10" s="406" t="s">
        <v>364</v>
      </c>
      <c r="C10" s="407">
        <v>17828.7</v>
      </c>
      <c r="D10" s="408">
        <v>17722</v>
      </c>
      <c r="E10" s="407">
        <v>17839.400000000001</v>
      </c>
      <c r="F10" s="407">
        <v>17737.7</v>
      </c>
      <c r="G10" s="49"/>
    </row>
    <row r="11" spans="1:8" x14ac:dyDescent="0.25">
      <c r="A11" s="405">
        <v>6</v>
      </c>
      <c r="B11" s="406" t="s">
        <v>365</v>
      </c>
      <c r="C11" s="407">
        <v>17682.599999999999</v>
      </c>
      <c r="D11" s="408">
        <v>17561.900000000001</v>
      </c>
      <c r="E11" s="407">
        <v>17665.7</v>
      </c>
      <c r="F11" s="407">
        <v>17635.400000000001</v>
      </c>
      <c r="G11" s="50"/>
    </row>
    <row r="12" spans="1:8" ht="21" x14ac:dyDescent="0.25">
      <c r="A12" s="405" t="s">
        <v>115</v>
      </c>
      <c r="B12" s="406" t="s">
        <v>956</v>
      </c>
      <c r="C12" s="407">
        <v>17828.7</v>
      </c>
      <c r="D12" s="408">
        <v>17722</v>
      </c>
      <c r="E12" s="407">
        <v>17839.400000000001</v>
      </c>
      <c r="F12" s="407">
        <v>17737.7</v>
      </c>
      <c r="G12" s="50"/>
    </row>
    <row r="13" spans="1:8" x14ac:dyDescent="0.25">
      <c r="A13" s="404"/>
      <c r="B13" s="404" t="s">
        <v>366</v>
      </c>
      <c r="C13" s="409"/>
      <c r="D13" s="409"/>
      <c r="E13" s="409"/>
      <c r="F13" s="409"/>
      <c r="G13" s="50"/>
    </row>
    <row r="14" spans="1:8" x14ac:dyDescent="0.25">
      <c r="A14" s="405">
        <v>7</v>
      </c>
      <c r="B14" s="406" t="s">
        <v>367</v>
      </c>
      <c r="C14" s="408">
        <v>106555.6</v>
      </c>
      <c r="D14" s="407">
        <v>106992.5</v>
      </c>
      <c r="E14" s="407">
        <v>105258.9</v>
      </c>
      <c r="F14" s="407">
        <v>108369.5</v>
      </c>
      <c r="G14" s="49"/>
    </row>
    <row r="15" spans="1:8" ht="20" customHeight="1" x14ac:dyDescent="0.25">
      <c r="A15" s="405">
        <v>8</v>
      </c>
      <c r="B15" s="406" t="s">
        <v>368</v>
      </c>
      <c r="C15" s="407">
        <v>106498.5</v>
      </c>
      <c r="D15" s="407">
        <v>106935.7</v>
      </c>
      <c r="E15" s="407">
        <v>105202.3</v>
      </c>
      <c r="F15" s="407">
        <v>108312.9</v>
      </c>
    </row>
    <row r="16" spans="1:8" x14ac:dyDescent="0.25">
      <c r="A16" s="404"/>
      <c r="B16" s="404" t="s">
        <v>369</v>
      </c>
      <c r="C16" s="404"/>
      <c r="D16" s="404"/>
      <c r="E16" s="404"/>
      <c r="F16" s="404"/>
    </row>
    <row r="17" spans="1:7" x14ac:dyDescent="0.25">
      <c r="A17" s="405">
        <v>9</v>
      </c>
      <c r="B17" s="406" t="s">
        <v>370</v>
      </c>
      <c r="C17" s="410">
        <v>0.15317557516974722</v>
      </c>
      <c r="D17" s="410">
        <v>0.15047237000011215</v>
      </c>
      <c r="E17" s="410">
        <v>0.15468255385772972</v>
      </c>
      <c r="F17" s="410">
        <v>0.14857884236694122</v>
      </c>
    </row>
    <row r="18" spans="1:7" ht="21" x14ac:dyDescent="0.25">
      <c r="A18" s="405">
        <v>10</v>
      </c>
      <c r="B18" s="406" t="s">
        <v>371</v>
      </c>
      <c r="C18" s="410">
        <v>0.15188570731043161</v>
      </c>
      <c r="D18" s="410">
        <v>0.14905686314299155</v>
      </c>
      <c r="E18" s="410">
        <v>0.15311547371112608</v>
      </c>
      <c r="F18" s="410">
        <v>0.1469640273688545</v>
      </c>
    </row>
    <row r="19" spans="1:7" ht="31.5" x14ac:dyDescent="0.25">
      <c r="A19" s="411" t="s">
        <v>116</v>
      </c>
      <c r="B19" s="406" t="s">
        <v>957</v>
      </c>
      <c r="C19" s="410">
        <v>0.15317557516974722</v>
      </c>
      <c r="D19" s="410">
        <v>0.15047237000011215</v>
      </c>
      <c r="E19" s="410">
        <v>0.15468255385772972</v>
      </c>
      <c r="F19" s="410">
        <v>0.14857791959722949</v>
      </c>
    </row>
    <row r="20" spans="1:7" x14ac:dyDescent="0.25">
      <c r="A20" s="405">
        <v>11</v>
      </c>
      <c r="B20" s="406" t="s">
        <v>372</v>
      </c>
      <c r="C20" s="410">
        <v>0.15317557516974722</v>
      </c>
      <c r="D20" s="410">
        <v>0.15047237000011215</v>
      </c>
      <c r="E20" s="410">
        <v>0.15468255385772972</v>
      </c>
      <c r="F20" s="410">
        <v>0.14857791959722949</v>
      </c>
      <c r="G20" s="51"/>
    </row>
    <row r="21" spans="1:7" ht="21" x14ac:dyDescent="0.25">
      <c r="A21" s="405">
        <v>12</v>
      </c>
      <c r="B21" s="406" t="s">
        <v>373</v>
      </c>
      <c r="C21" s="410">
        <v>0.15188570731043161</v>
      </c>
      <c r="D21" s="410">
        <v>0.14905686314299155</v>
      </c>
      <c r="E21" s="410">
        <v>0.15311547371112608</v>
      </c>
      <c r="F21" s="410">
        <v>0.1469640273688545</v>
      </c>
      <c r="G21" s="50"/>
    </row>
    <row r="22" spans="1:7" ht="31.5" x14ac:dyDescent="0.25">
      <c r="A22" s="405" t="s">
        <v>117</v>
      </c>
      <c r="B22" s="406" t="s">
        <v>958</v>
      </c>
      <c r="C22" s="410">
        <v>0.15317557516974722</v>
      </c>
      <c r="D22" s="410">
        <v>0.15047237000011215</v>
      </c>
      <c r="E22" s="410">
        <v>0.15468255385772972</v>
      </c>
      <c r="F22" s="410">
        <v>0.14857791959722949</v>
      </c>
      <c r="G22" s="50"/>
    </row>
    <row r="23" spans="1:7" x14ac:dyDescent="0.25">
      <c r="A23" s="405">
        <v>13</v>
      </c>
      <c r="B23" s="406" t="s">
        <v>374</v>
      </c>
      <c r="C23" s="410">
        <v>0.16731843968636065</v>
      </c>
      <c r="D23" s="410">
        <v>0.16563699851578245</v>
      </c>
      <c r="E23" s="410">
        <v>0.16948036648717255</v>
      </c>
      <c r="F23" s="410">
        <v>0.16367904592993965</v>
      </c>
      <c r="G23" s="51"/>
    </row>
    <row r="24" spans="1:7" ht="21" x14ac:dyDescent="0.25">
      <c r="A24" s="405">
        <v>14</v>
      </c>
      <c r="B24" s="406" t="s">
        <v>375</v>
      </c>
      <c r="C24" s="410">
        <v>0.16603614135410358</v>
      </c>
      <c r="D24" s="410">
        <v>0.16422859718503738</v>
      </c>
      <c r="E24" s="410">
        <v>0.16792123366124126</v>
      </c>
      <c r="F24" s="410">
        <v>0.16281901786398484</v>
      </c>
    </row>
    <row r="25" spans="1:7" ht="31.5" x14ac:dyDescent="0.25">
      <c r="A25" s="405" t="s">
        <v>118</v>
      </c>
      <c r="B25" s="406" t="s">
        <v>959</v>
      </c>
      <c r="C25" s="410">
        <v>0.16731843968636065</v>
      </c>
      <c r="D25" s="410">
        <v>0.16563699851578245</v>
      </c>
      <c r="E25" s="410">
        <v>0.16948036648717255</v>
      </c>
      <c r="F25" s="410">
        <v>0.1636781231602279</v>
      </c>
    </row>
    <row r="26" spans="1:7" x14ac:dyDescent="0.25">
      <c r="A26" s="404"/>
      <c r="B26" s="404" t="s">
        <v>345</v>
      </c>
      <c r="C26" s="404"/>
      <c r="D26" s="404"/>
      <c r="E26" s="404"/>
      <c r="F26" s="404"/>
    </row>
    <row r="27" spans="1:7" x14ac:dyDescent="0.25">
      <c r="A27" s="405">
        <v>15</v>
      </c>
      <c r="B27" s="406" t="s">
        <v>305</v>
      </c>
      <c r="C27" s="407">
        <v>259734.80000000002</v>
      </c>
      <c r="D27" s="407">
        <v>247510.5</v>
      </c>
      <c r="E27" s="407">
        <v>242135.6</v>
      </c>
      <c r="F27" s="407">
        <v>241819.4</v>
      </c>
      <c r="G27" s="49"/>
    </row>
    <row r="28" spans="1:7" x14ac:dyDescent="0.25">
      <c r="A28" s="405">
        <v>16</v>
      </c>
      <c r="B28" s="406" t="s">
        <v>345</v>
      </c>
      <c r="C28" s="410">
        <v>6.2839773528611059E-2</v>
      </c>
      <c r="D28" s="410">
        <v>6.5045427667667327E-2</v>
      </c>
      <c r="E28" s="410">
        <v>6.7242187784018692E-2</v>
      </c>
      <c r="F28" s="410">
        <v>6.6584008126340424E-2</v>
      </c>
      <c r="G28" s="52"/>
    </row>
    <row r="29" spans="1:7" x14ac:dyDescent="0.25">
      <c r="A29" s="405">
        <v>17</v>
      </c>
      <c r="B29" s="406" t="s">
        <v>376</v>
      </c>
      <c r="C29" s="410">
        <v>6.2312424539354726E-2</v>
      </c>
      <c r="D29" s="410">
        <v>6.4440749714664958E-2</v>
      </c>
      <c r="E29" s="410">
        <v>6.6572733531231887E-2</v>
      </c>
      <c r="F29" s="410">
        <v>6.58764492030635E-2</v>
      </c>
    </row>
    <row r="30" spans="1:7" ht="21" x14ac:dyDescent="0.25">
      <c r="A30" s="405" t="s">
        <v>119</v>
      </c>
      <c r="B30" s="406" t="s">
        <v>960</v>
      </c>
      <c r="C30" s="412">
        <v>6.2839773528611059E-2</v>
      </c>
      <c r="D30" s="412">
        <v>6.5045427667667327E-2</v>
      </c>
      <c r="E30" s="412">
        <v>6.7242187784018692E-2</v>
      </c>
      <c r="F30" s="412">
        <v>6.6584008126340424E-2</v>
      </c>
    </row>
    <row r="31" spans="1:7" ht="21" customHeight="1" x14ac:dyDescent="0.25">
      <c r="A31" s="697" t="s">
        <v>961</v>
      </c>
      <c r="B31" s="697"/>
      <c r="C31" s="697"/>
      <c r="D31" s="697"/>
      <c r="E31" s="697"/>
      <c r="F31" s="697"/>
    </row>
  </sheetData>
  <sheetProtection algorithmName="SHA-512" hashValue="VFZMWwTyJQK9A6M3TJz6L220q86BTAuvr54L3rOVyBlP5yJ1DmSC8n+z1jdFY+FmAZJ6e3raz7VnqM9Cf1LGPA==" saltValue="9IeQYhNDyEpvuX64v33T3g==" spinCount="100000" sheet="1" objects="1" scenarios="1"/>
  <mergeCells count="2">
    <mergeCell ref="A31:F31"/>
    <mergeCell ref="A1:F1"/>
  </mergeCells>
  <hyperlinks>
    <hyperlink ref="H1" location="Index!A1" display="Index" xr:uid="{00000000-0004-0000-0900-000000000000}"/>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39"/>
  <sheetViews>
    <sheetView showGridLines="0" zoomScaleNormal="100" zoomScalePageLayoutView="85" workbookViewId="0">
      <selection activeCell="G15" sqref="G15"/>
    </sheetView>
  </sheetViews>
  <sheetFormatPr defaultColWidth="9.1796875" defaultRowHeight="10.5" x14ac:dyDescent="0.25"/>
  <cols>
    <col min="1" max="1" width="5.453125" style="30" customWidth="1"/>
    <col min="2" max="2" width="34.26953125" style="1" customWidth="1"/>
    <col min="3" max="16384" width="9.1796875" style="1"/>
  </cols>
  <sheetData>
    <row r="1" spans="1:12" x14ac:dyDescent="0.25">
      <c r="A1" s="689" t="s">
        <v>377</v>
      </c>
      <c r="B1" s="689"/>
      <c r="C1" s="689"/>
      <c r="D1" s="689"/>
      <c r="E1" s="689"/>
      <c r="F1" s="689"/>
      <c r="G1" s="689"/>
      <c r="H1" s="689"/>
      <c r="I1" s="689"/>
      <c r="J1" s="689"/>
      <c r="L1" s="510" t="s">
        <v>132</v>
      </c>
    </row>
    <row r="2" spans="1:12" x14ac:dyDescent="0.25">
      <c r="A2" s="37"/>
      <c r="B2" s="98"/>
      <c r="C2" s="377" t="s">
        <v>0</v>
      </c>
      <c r="D2" s="377" t="s">
        <v>1</v>
      </c>
      <c r="E2" s="377" t="s">
        <v>2</v>
      </c>
      <c r="F2" s="377" t="s">
        <v>3</v>
      </c>
      <c r="G2" s="377" t="s">
        <v>4</v>
      </c>
      <c r="H2" s="377" t="s">
        <v>23</v>
      </c>
      <c r="I2" s="377" t="s">
        <v>22</v>
      </c>
      <c r="J2" s="377" t="s">
        <v>24</v>
      </c>
    </row>
    <row r="3" spans="1:12" ht="10.5" customHeight="1" x14ac:dyDescent="0.25">
      <c r="A3" s="378"/>
      <c r="B3" s="379"/>
      <c r="C3" s="701" t="s">
        <v>378</v>
      </c>
      <c r="D3" s="701"/>
      <c r="E3" s="701"/>
      <c r="F3" s="701"/>
      <c r="G3" s="701" t="s">
        <v>379</v>
      </c>
      <c r="H3" s="701"/>
      <c r="I3" s="701"/>
      <c r="J3" s="701"/>
    </row>
    <row r="4" spans="1:12" ht="21" x14ac:dyDescent="0.25">
      <c r="A4" s="380" t="s">
        <v>66</v>
      </c>
      <c r="B4" s="381"/>
      <c r="C4" s="382" t="s">
        <v>948</v>
      </c>
      <c r="D4" s="382" t="s">
        <v>949</v>
      </c>
      <c r="E4" s="382" t="s">
        <v>952</v>
      </c>
      <c r="F4" s="382" t="s">
        <v>953</v>
      </c>
      <c r="G4" s="382" t="s">
        <v>948</v>
      </c>
      <c r="H4" s="382" t="s">
        <v>949</v>
      </c>
      <c r="I4" s="382" t="s">
        <v>952</v>
      </c>
      <c r="J4" s="382" t="s">
        <v>953</v>
      </c>
    </row>
    <row r="5" spans="1:12" ht="21" x14ac:dyDescent="0.25">
      <c r="A5" s="380" t="s">
        <v>67</v>
      </c>
      <c r="B5" s="381" t="s">
        <v>380</v>
      </c>
      <c r="C5" s="353">
        <v>12</v>
      </c>
      <c r="D5" s="353">
        <v>12</v>
      </c>
      <c r="E5" s="353">
        <v>12</v>
      </c>
      <c r="F5" s="353">
        <v>12</v>
      </c>
      <c r="G5" s="353">
        <v>12</v>
      </c>
      <c r="H5" s="353">
        <v>12</v>
      </c>
      <c r="I5" s="353">
        <v>12</v>
      </c>
      <c r="J5" s="353">
        <v>12</v>
      </c>
    </row>
    <row r="6" spans="1:12" s="6" customFormat="1" ht="10.5" customHeight="1" x14ac:dyDescent="0.25">
      <c r="A6" s="682" t="s">
        <v>381</v>
      </c>
      <c r="B6" s="682"/>
      <c r="C6" s="682"/>
      <c r="D6" s="682"/>
      <c r="E6" s="682"/>
      <c r="F6" s="682"/>
      <c r="G6" s="682"/>
      <c r="H6" s="682"/>
      <c r="I6" s="682"/>
      <c r="J6" s="682"/>
    </row>
    <row r="7" spans="1:12" x14ac:dyDescent="0.25">
      <c r="A7" s="383">
        <v>1</v>
      </c>
      <c r="B7" s="381" t="s">
        <v>383</v>
      </c>
      <c r="C7" s="702"/>
      <c r="D7" s="702"/>
      <c r="E7" s="702"/>
      <c r="F7" s="702"/>
      <c r="G7" s="384">
        <v>47864</v>
      </c>
      <c r="H7" s="384">
        <v>43520</v>
      </c>
      <c r="I7" s="384">
        <v>37955</v>
      </c>
      <c r="J7" s="384">
        <v>34388</v>
      </c>
    </row>
    <row r="8" spans="1:12" s="6" customFormat="1" ht="10.5" customHeight="1" x14ac:dyDescent="0.25">
      <c r="A8" s="682" t="s">
        <v>382</v>
      </c>
      <c r="B8" s="682"/>
      <c r="C8" s="682"/>
      <c r="D8" s="682"/>
      <c r="E8" s="682"/>
      <c r="F8" s="682"/>
      <c r="G8" s="682"/>
      <c r="H8" s="682"/>
      <c r="I8" s="682"/>
      <c r="J8" s="682"/>
    </row>
    <row r="9" spans="1:12" ht="21" x14ac:dyDescent="0.25">
      <c r="A9" s="383">
        <v>2</v>
      </c>
      <c r="B9" s="381" t="s">
        <v>384</v>
      </c>
      <c r="C9" s="264">
        <v>165758</v>
      </c>
      <c r="D9" s="384">
        <v>161736</v>
      </c>
      <c r="E9" s="264">
        <v>157776</v>
      </c>
      <c r="F9" s="384">
        <v>154270</v>
      </c>
      <c r="G9" s="384">
        <v>13417</v>
      </c>
      <c r="H9" s="384">
        <v>13014</v>
      </c>
      <c r="I9" s="384">
        <v>12649</v>
      </c>
      <c r="J9" s="384">
        <v>12323</v>
      </c>
    </row>
    <row r="10" spans="1:12" x14ac:dyDescent="0.25">
      <c r="A10" s="383">
        <v>3</v>
      </c>
      <c r="B10" s="385" t="s">
        <v>385</v>
      </c>
      <c r="C10" s="386">
        <v>102288</v>
      </c>
      <c r="D10" s="386">
        <v>100387</v>
      </c>
      <c r="E10" s="386">
        <v>98405</v>
      </c>
      <c r="F10" s="386">
        <v>96721</v>
      </c>
      <c r="G10" s="386">
        <v>5114</v>
      </c>
      <c r="H10" s="386">
        <v>5019</v>
      </c>
      <c r="I10" s="386">
        <v>4920</v>
      </c>
      <c r="J10" s="386">
        <v>4836</v>
      </c>
    </row>
    <row r="11" spans="1:12" x14ac:dyDescent="0.25">
      <c r="A11" s="383">
        <v>4</v>
      </c>
      <c r="B11" s="385" t="s">
        <v>386</v>
      </c>
      <c r="C11" s="386">
        <v>63470</v>
      </c>
      <c r="D11" s="386">
        <v>61349</v>
      </c>
      <c r="E11" s="386">
        <v>59371</v>
      </c>
      <c r="F11" s="386">
        <v>57549</v>
      </c>
      <c r="G11" s="386">
        <v>8303</v>
      </c>
      <c r="H11" s="386">
        <v>7995</v>
      </c>
      <c r="I11" s="386">
        <v>7729</v>
      </c>
      <c r="J11" s="386">
        <v>7487</v>
      </c>
    </row>
    <row r="12" spans="1:12" x14ac:dyDescent="0.25">
      <c r="A12" s="383">
        <v>5</v>
      </c>
      <c r="B12" s="381" t="s">
        <v>387</v>
      </c>
      <c r="C12" s="384">
        <v>26824</v>
      </c>
      <c r="D12" s="384">
        <v>26631</v>
      </c>
      <c r="E12" s="384">
        <v>27481</v>
      </c>
      <c r="F12" s="384">
        <v>28369</v>
      </c>
      <c r="G12" s="384">
        <v>10139</v>
      </c>
      <c r="H12" s="384">
        <v>10284</v>
      </c>
      <c r="I12" s="384">
        <v>10762</v>
      </c>
      <c r="J12" s="384">
        <v>11195</v>
      </c>
    </row>
    <row r="13" spans="1:12" ht="21" x14ac:dyDescent="0.25">
      <c r="A13" s="383">
        <v>6</v>
      </c>
      <c r="B13" s="385" t="s">
        <v>388</v>
      </c>
      <c r="C13" s="386">
        <v>12934</v>
      </c>
      <c r="D13" s="386">
        <v>12534</v>
      </c>
      <c r="E13" s="386">
        <v>13201</v>
      </c>
      <c r="F13" s="386">
        <v>13940</v>
      </c>
      <c r="G13" s="386">
        <v>3229</v>
      </c>
      <c r="H13" s="386">
        <v>3129</v>
      </c>
      <c r="I13" s="386">
        <v>3295</v>
      </c>
      <c r="J13" s="386">
        <v>3480</v>
      </c>
    </row>
    <row r="14" spans="1:12" x14ac:dyDescent="0.25">
      <c r="A14" s="383">
        <v>7</v>
      </c>
      <c r="B14" s="385" t="s">
        <v>389</v>
      </c>
      <c r="C14" s="386">
        <v>13880</v>
      </c>
      <c r="D14" s="386">
        <v>14097</v>
      </c>
      <c r="E14" s="386">
        <v>14280</v>
      </c>
      <c r="F14" s="386">
        <v>14422</v>
      </c>
      <c r="G14" s="386">
        <v>6900</v>
      </c>
      <c r="H14" s="386">
        <v>7155</v>
      </c>
      <c r="I14" s="386">
        <v>7467</v>
      </c>
      <c r="J14" s="386">
        <v>7708</v>
      </c>
    </row>
    <row r="15" spans="1:12" x14ac:dyDescent="0.25">
      <c r="A15" s="383">
        <v>8</v>
      </c>
      <c r="B15" s="385" t="s">
        <v>390</v>
      </c>
      <c r="C15" s="386">
        <v>10</v>
      </c>
      <c r="D15" s="386">
        <v>0</v>
      </c>
      <c r="E15" s="386">
        <v>0</v>
      </c>
      <c r="F15" s="386">
        <v>7</v>
      </c>
      <c r="G15" s="386">
        <v>10</v>
      </c>
      <c r="H15" s="386">
        <v>0</v>
      </c>
      <c r="I15" s="386">
        <v>0</v>
      </c>
      <c r="J15" s="386">
        <v>7</v>
      </c>
    </row>
    <row r="16" spans="1:12" x14ac:dyDescent="0.25">
      <c r="A16" s="383">
        <v>9</v>
      </c>
      <c r="B16" s="381" t="s">
        <v>391</v>
      </c>
      <c r="C16" s="700"/>
      <c r="D16" s="700"/>
      <c r="E16" s="700"/>
      <c r="F16" s="700"/>
      <c r="G16" s="384">
        <v>0</v>
      </c>
      <c r="H16" s="384">
        <v>0</v>
      </c>
      <c r="I16" s="384">
        <v>0</v>
      </c>
      <c r="J16" s="384">
        <v>0</v>
      </c>
    </row>
    <row r="17" spans="1:10" x14ac:dyDescent="0.25">
      <c r="A17" s="383">
        <v>10</v>
      </c>
      <c r="B17" s="381" t="s">
        <v>392</v>
      </c>
      <c r="C17" s="384">
        <v>23260</v>
      </c>
      <c r="D17" s="384">
        <v>22109</v>
      </c>
      <c r="E17" s="384">
        <v>20521</v>
      </c>
      <c r="F17" s="384">
        <v>18903</v>
      </c>
      <c r="G17" s="384">
        <v>3597</v>
      </c>
      <c r="H17" s="384">
        <v>3527</v>
      </c>
      <c r="I17" s="384">
        <v>3407</v>
      </c>
      <c r="J17" s="384">
        <v>3137</v>
      </c>
    </row>
    <row r="18" spans="1:10" ht="21" x14ac:dyDescent="0.25">
      <c r="A18" s="383">
        <v>11</v>
      </c>
      <c r="B18" s="385" t="s">
        <v>393</v>
      </c>
      <c r="C18" s="386">
        <v>1576</v>
      </c>
      <c r="D18" s="386">
        <v>1539</v>
      </c>
      <c r="E18" s="386">
        <v>1535</v>
      </c>
      <c r="F18" s="386">
        <v>1416</v>
      </c>
      <c r="G18" s="386">
        <v>1576</v>
      </c>
      <c r="H18" s="386">
        <v>1539</v>
      </c>
      <c r="I18" s="386">
        <v>1535</v>
      </c>
      <c r="J18" s="386">
        <v>1416</v>
      </c>
    </row>
    <row r="19" spans="1:10" x14ac:dyDescent="0.25">
      <c r="A19" s="383">
        <v>12</v>
      </c>
      <c r="B19" s="385" t="s">
        <v>394</v>
      </c>
      <c r="C19" s="386">
        <v>3</v>
      </c>
      <c r="D19" s="386">
        <v>3</v>
      </c>
      <c r="E19" s="386">
        <v>2</v>
      </c>
      <c r="F19" s="386">
        <v>2</v>
      </c>
      <c r="G19" s="386">
        <v>3</v>
      </c>
      <c r="H19" s="386">
        <v>3</v>
      </c>
      <c r="I19" s="386">
        <v>2</v>
      </c>
      <c r="J19" s="386">
        <v>2</v>
      </c>
    </row>
    <row r="20" spans="1:10" x14ac:dyDescent="0.25">
      <c r="A20" s="383">
        <v>13</v>
      </c>
      <c r="B20" s="385" t="s">
        <v>395</v>
      </c>
      <c r="C20" s="386">
        <v>21681</v>
      </c>
      <c r="D20" s="386">
        <v>20567</v>
      </c>
      <c r="E20" s="386">
        <v>18984</v>
      </c>
      <c r="F20" s="386">
        <v>17485</v>
      </c>
      <c r="G20" s="386">
        <v>2018</v>
      </c>
      <c r="H20" s="386">
        <v>1985</v>
      </c>
      <c r="I20" s="386">
        <v>1870</v>
      </c>
      <c r="J20" s="386">
        <v>1719</v>
      </c>
    </row>
    <row r="21" spans="1:10" x14ac:dyDescent="0.25">
      <c r="A21" s="383">
        <v>14</v>
      </c>
      <c r="B21" s="381" t="s">
        <v>396</v>
      </c>
      <c r="C21" s="384">
        <v>9170</v>
      </c>
      <c r="D21" s="384">
        <v>9245</v>
      </c>
      <c r="E21" s="384">
        <v>9426</v>
      </c>
      <c r="F21" s="384">
        <v>9272</v>
      </c>
      <c r="G21" s="384">
        <v>8635</v>
      </c>
      <c r="H21" s="384">
        <v>8724</v>
      </c>
      <c r="I21" s="384">
        <v>8931</v>
      </c>
      <c r="J21" s="384">
        <v>8809</v>
      </c>
    </row>
    <row r="22" spans="1:10" x14ac:dyDescent="0.25">
      <c r="A22" s="383">
        <v>15</v>
      </c>
      <c r="B22" s="381" t="s">
        <v>397</v>
      </c>
      <c r="C22" s="384">
        <v>30022</v>
      </c>
      <c r="D22" s="384">
        <v>29731</v>
      </c>
      <c r="E22" s="384">
        <v>30285</v>
      </c>
      <c r="F22" s="384">
        <v>30945</v>
      </c>
      <c r="G22" s="384">
        <v>11</v>
      </c>
      <c r="H22" s="384">
        <v>13</v>
      </c>
      <c r="I22" s="384">
        <v>16</v>
      </c>
      <c r="J22" s="384">
        <v>17</v>
      </c>
    </row>
    <row r="23" spans="1:10" x14ac:dyDescent="0.25">
      <c r="A23" s="387">
        <v>16</v>
      </c>
      <c r="B23" s="388" t="s">
        <v>398</v>
      </c>
      <c r="C23" s="703"/>
      <c r="D23" s="703"/>
      <c r="E23" s="703"/>
      <c r="F23" s="703"/>
      <c r="G23" s="389">
        <v>35799</v>
      </c>
      <c r="H23" s="389">
        <v>35562</v>
      </c>
      <c r="I23" s="389">
        <v>35765</v>
      </c>
      <c r="J23" s="389">
        <v>35481</v>
      </c>
    </row>
    <row r="24" spans="1:10" s="6" customFormat="1" ht="10.5" customHeight="1" x14ac:dyDescent="0.25">
      <c r="A24" s="682" t="s">
        <v>399</v>
      </c>
      <c r="B24" s="682"/>
      <c r="C24" s="682"/>
      <c r="D24" s="682"/>
      <c r="E24" s="682"/>
      <c r="F24" s="682"/>
      <c r="G24" s="682"/>
      <c r="H24" s="682"/>
      <c r="I24" s="682"/>
      <c r="J24" s="682"/>
    </row>
    <row r="25" spans="1:10" x14ac:dyDescent="0.25">
      <c r="A25" s="383">
        <v>17</v>
      </c>
      <c r="B25" s="381" t="s">
        <v>400</v>
      </c>
      <c r="C25" s="384">
        <v>9751</v>
      </c>
      <c r="D25" s="384">
        <v>7700</v>
      </c>
      <c r="E25" s="384">
        <v>5907</v>
      </c>
      <c r="F25" s="384">
        <v>3584</v>
      </c>
      <c r="G25" s="384">
        <v>5370</v>
      </c>
      <c r="H25" s="384">
        <v>4321</v>
      </c>
      <c r="I25" s="384">
        <v>4833</v>
      </c>
      <c r="J25" s="384">
        <v>3288</v>
      </c>
    </row>
    <row r="26" spans="1:10" x14ac:dyDescent="0.25">
      <c r="A26" s="383">
        <v>18</v>
      </c>
      <c r="B26" s="381" t="s">
        <v>401</v>
      </c>
      <c r="C26" s="384">
        <v>5996</v>
      </c>
      <c r="D26" s="384">
        <v>5433</v>
      </c>
      <c r="E26" s="384">
        <v>4773</v>
      </c>
      <c r="F26" s="384">
        <v>4920</v>
      </c>
      <c r="G26" s="384">
        <v>3474</v>
      </c>
      <c r="H26" s="384">
        <v>3165</v>
      </c>
      <c r="I26" s="384">
        <v>2847</v>
      </c>
      <c r="J26" s="384">
        <v>2953</v>
      </c>
    </row>
    <row r="27" spans="1:10" x14ac:dyDescent="0.25">
      <c r="A27" s="383">
        <v>19</v>
      </c>
      <c r="B27" s="381" t="s">
        <v>402</v>
      </c>
      <c r="C27" s="384">
        <v>2824</v>
      </c>
      <c r="D27" s="384">
        <v>3053</v>
      </c>
      <c r="E27" s="384">
        <v>4177</v>
      </c>
      <c r="F27" s="384">
        <v>5936</v>
      </c>
      <c r="G27" s="384">
        <v>2824</v>
      </c>
      <c r="H27" s="384">
        <v>3053</v>
      </c>
      <c r="I27" s="384">
        <v>4177</v>
      </c>
      <c r="J27" s="384">
        <v>5936</v>
      </c>
    </row>
    <row r="28" spans="1:10" s="28" customFormat="1" ht="42" x14ac:dyDescent="0.25">
      <c r="A28" s="390" t="s">
        <v>68</v>
      </c>
      <c r="B28" s="391" t="s">
        <v>403</v>
      </c>
      <c r="C28" s="705"/>
      <c r="D28" s="705"/>
      <c r="E28" s="705"/>
      <c r="F28" s="705"/>
      <c r="G28" s="392">
        <v>0</v>
      </c>
      <c r="H28" s="392">
        <v>0</v>
      </c>
      <c r="I28" s="392">
        <v>0</v>
      </c>
      <c r="J28" s="392">
        <v>0</v>
      </c>
    </row>
    <row r="29" spans="1:10" ht="21" x14ac:dyDescent="0.25">
      <c r="A29" s="383" t="s">
        <v>69</v>
      </c>
      <c r="B29" s="393" t="s">
        <v>404</v>
      </c>
      <c r="C29" s="706"/>
      <c r="D29" s="706"/>
      <c r="E29" s="706"/>
      <c r="F29" s="706"/>
      <c r="G29" s="384">
        <v>0</v>
      </c>
      <c r="H29" s="384">
        <v>0</v>
      </c>
      <c r="I29" s="384">
        <v>0</v>
      </c>
      <c r="J29" s="384">
        <v>0</v>
      </c>
    </row>
    <row r="30" spans="1:10" x14ac:dyDescent="0.25">
      <c r="A30" s="394">
        <v>20</v>
      </c>
      <c r="B30" s="395" t="s">
        <v>405</v>
      </c>
      <c r="C30" s="396">
        <v>18571</v>
      </c>
      <c r="D30" s="396">
        <v>16186</v>
      </c>
      <c r="E30" s="396">
        <v>14857</v>
      </c>
      <c r="F30" s="396">
        <v>14440</v>
      </c>
      <c r="G30" s="396">
        <v>11668</v>
      </c>
      <c r="H30" s="396">
        <v>10539</v>
      </c>
      <c r="I30" s="396">
        <v>11857</v>
      </c>
      <c r="J30" s="396">
        <v>12177</v>
      </c>
    </row>
    <row r="31" spans="1:10" s="28" customFormat="1" ht="17" customHeight="1" x14ac:dyDescent="0.25">
      <c r="A31" s="383" t="s">
        <v>7</v>
      </c>
      <c r="B31" s="381" t="s">
        <v>406</v>
      </c>
      <c r="C31" s="384">
        <v>0</v>
      </c>
      <c r="D31" s="384">
        <v>0</v>
      </c>
      <c r="E31" s="384">
        <v>0</v>
      </c>
      <c r="F31" s="384">
        <v>0</v>
      </c>
      <c r="G31" s="384">
        <v>0</v>
      </c>
      <c r="H31" s="384">
        <v>0</v>
      </c>
      <c r="I31" s="384">
        <v>0</v>
      </c>
      <c r="J31" s="384">
        <v>0</v>
      </c>
    </row>
    <row r="32" spans="1:10" s="28" customFormat="1" ht="17" customHeight="1" x14ac:dyDescent="0.25">
      <c r="A32" s="383" t="s">
        <v>8</v>
      </c>
      <c r="B32" s="381" t="s">
        <v>407</v>
      </c>
      <c r="C32" s="384">
        <v>0</v>
      </c>
      <c r="D32" s="384">
        <v>0</v>
      </c>
      <c r="E32" s="384">
        <v>0</v>
      </c>
      <c r="F32" s="384">
        <v>0</v>
      </c>
      <c r="G32" s="384">
        <v>0</v>
      </c>
      <c r="H32" s="384">
        <v>0</v>
      </c>
      <c r="I32" s="384">
        <v>0</v>
      </c>
      <c r="J32" s="384">
        <v>0</v>
      </c>
    </row>
    <row r="33" spans="1:10" s="28" customFormat="1" ht="17" customHeight="1" x14ac:dyDescent="0.25">
      <c r="A33" s="383" t="s">
        <v>9</v>
      </c>
      <c r="B33" s="381" t="s">
        <v>408</v>
      </c>
      <c r="C33" s="384">
        <v>18571</v>
      </c>
      <c r="D33" s="384">
        <v>16186</v>
      </c>
      <c r="E33" s="384">
        <v>14857</v>
      </c>
      <c r="F33" s="384">
        <v>14440</v>
      </c>
      <c r="G33" s="384">
        <v>11668</v>
      </c>
      <c r="H33" s="384">
        <v>10539</v>
      </c>
      <c r="I33" s="384">
        <v>11857</v>
      </c>
      <c r="J33" s="384">
        <v>12177</v>
      </c>
    </row>
    <row r="34" spans="1:10" s="6" customFormat="1" ht="11" customHeight="1" x14ac:dyDescent="0.25">
      <c r="A34" s="682" t="s">
        <v>409</v>
      </c>
      <c r="B34" s="682"/>
      <c r="C34" s="682"/>
      <c r="D34" s="682"/>
      <c r="E34" s="682"/>
      <c r="F34" s="682"/>
      <c r="G34" s="682"/>
      <c r="H34" s="682"/>
      <c r="I34" s="682"/>
      <c r="J34" s="682"/>
    </row>
    <row r="35" spans="1:10" x14ac:dyDescent="0.25">
      <c r="A35" s="397" t="s">
        <v>70</v>
      </c>
      <c r="B35" s="398" t="s">
        <v>410</v>
      </c>
      <c r="C35" s="704"/>
      <c r="D35" s="704"/>
      <c r="E35" s="704"/>
      <c r="F35" s="704"/>
      <c r="G35" s="392">
        <v>47864</v>
      </c>
      <c r="H35" s="392">
        <v>43520</v>
      </c>
      <c r="I35" s="392">
        <v>37955</v>
      </c>
      <c r="J35" s="392">
        <v>34388</v>
      </c>
    </row>
    <row r="36" spans="1:10" x14ac:dyDescent="0.25">
      <c r="A36" s="399">
        <v>22</v>
      </c>
      <c r="B36" s="400" t="s">
        <v>411</v>
      </c>
      <c r="C36" s="704"/>
      <c r="D36" s="704"/>
      <c r="E36" s="704"/>
      <c r="F36" s="704"/>
      <c r="G36" s="384">
        <v>24131</v>
      </c>
      <c r="H36" s="384">
        <v>25023</v>
      </c>
      <c r="I36" s="384">
        <v>23908</v>
      </c>
      <c r="J36" s="384">
        <v>23304</v>
      </c>
    </row>
    <row r="37" spans="1:10" x14ac:dyDescent="0.25">
      <c r="A37" s="401">
        <v>23</v>
      </c>
      <c r="B37" s="402" t="s">
        <v>412</v>
      </c>
      <c r="C37" s="699"/>
      <c r="D37" s="699"/>
      <c r="E37" s="699"/>
      <c r="F37" s="699"/>
      <c r="G37" s="402">
        <v>2.0099999999999998</v>
      </c>
      <c r="H37" s="403">
        <v>1.76</v>
      </c>
      <c r="I37" s="402">
        <v>1.62</v>
      </c>
      <c r="J37" s="403">
        <v>1.5</v>
      </c>
    </row>
    <row r="39" spans="1:10" x14ac:dyDescent="0.25">
      <c r="A39" s="38"/>
    </row>
  </sheetData>
  <sheetProtection algorithmName="SHA-512" hashValue="rO5X3EN/5Cctia05C2abAdClQnKKHp+dPtBDEUR/saT0C247XgEyDUXFMIkKbdNzBkWxCqBt8AxaJ1dMjD1sIQ==" saltValue="X89tl3ywjp0WBeAm4jis7w==" spinCount="100000" sheet="1" objects="1" scenarios="1"/>
  <mergeCells count="23">
    <mergeCell ref="A1:J1"/>
    <mergeCell ref="A6:D6"/>
    <mergeCell ref="E6:H6"/>
    <mergeCell ref="I6:J6"/>
    <mergeCell ref="A8:D8"/>
    <mergeCell ref="E8:H8"/>
    <mergeCell ref="I8:J8"/>
    <mergeCell ref="C37:F37"/>
    <mergeCell ref="C16:F16"/>
    <mergeCell ref="C3:F3"/>
    <mergeCell ref="G3:J3"/>
    <mergeCell ref="C7:F7"/>
    <mergeCell ref="C23:F23"/>
    <mergeCell ref="A24:D24"/>
    <mergeCell ref="E24:H24"/>
    <mergeCell ref="I24:J24"/>
    <mergeCell ref="C35:F35"/>
    <mergeCell ref="C36:F36"/>
    <mergeCell ref="A34:D34"/>
    <mergeCell ref="E34:H34"/>
    <mergeCell ref="I34:J34"/>
    <mergeCell ref="C28:F28"/>
    <mergeCell ref="C29:F29"/>
  </mergeCells>
  <hyperlinks>
    <hyperlink ref="L1" location="Index!A1" display="Index" xr:uid="{00000000-0004-0000-0A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I41"/>
  <sheetViews>
    <sheetView showGridLines="0" zoomScaleNormal="100" workbookViewId="0">
      <selection activeCell="D60" sqref="D60"/>
    </sheetView>
  </sheetViews>
  <sheetFormatPr defaultColWidth="9.1796875" defaultRowHeight="10.5" x14ac:dyDescent="0.25"/>
  <cols>
    <col min="1" max="1" width="5.6328125" style="30" customWidth="1"/>
    <col min="2" max="2" width="39.26953125" style="1" customWidth="1"/>
    <col min="3" max="4" width="8.90625" style="1" customWidth="1"/>
    <col min="5" max="5" width="10.54296875" style="1" customWidth="1"/>
    <col min="6" max="6" width="8.90625" style="1" customWidth="1"/>
    <col min="7" max="7" width="13.90625" style="1" customWidth="1"/>
    <col min="8" max="8" width="7.36328125" style="1" customWidth="1"/>
    <col min="9" max="16384" width="9.1796875" style="1"/>
  </cols>
  <sheetData>
    <row r="1" spans="1:9" x14ac:dyDescent="0.25">
      <c r="A1" s="689" t="s">
        <v>413</v>
      </c>
      <c r="B1" s="689"/>
      <c r="C1" s="689"/>
      <c r="D1" s="689"/>
      <c r="E1" s="689"/>
      <c r="F1" s="689"/>
      <c r="G1" s="689"/>
      <c r="I1" s="510" t="s">
        <v>132</v>
      </c>
    </row>
    <row r="2" spans="1:9" x14ac:dyDescent="0.25">
      <c r="A2" s="708"/>
      <c r="B2" s="708"/>
      <c r="C2" s="355" t="s">
        <v>0</v>
      </c>
      <c r="D2" s="355" t="s">
        <v>1</v>
      </c>
      <c r="E2" s="355" t="s">
        <v>2</v>
      </c>
      <c r="F2" s="355" t="s">
        <v>3</v>
      </c>
      <c r="G2" s="305" t="s">
        <v>4</v>
      </c>
    </row>
    <row r="3" spans="1:9" ht="15.75" customHeight="1" x14ac:dyDescent="0.25">
      <c r="A3" s="708"/>
      <c r="B3" s="708"/>
      <c r="C3" s="709" t="s">
        <v>414</v>
      </c>
      <c r="D3" s="709"/>
      <c r="E3" s="709"/>
      <c r="F3" s="709"/>
      <c r="G3" s="707" t="s">
        <v>418</v>
      </c>
    </row>
    <row r="4" spans="1:9" ht="21.5" customHeight="1" x14ac:dyDescent="0.25">
      <c r="A4" s="708"/>
      <c r="B4" s="708"/>
      <c r="C4" s="94" t="s">
        <v>415</v>
      </c>
      <c r="D4" s="94" t="s">
        <v>416</v>
      </c>
      <c r="E4" s="94" t="s">
        <v>932</v>
      </c>
      <c r="F4" s="94" t="s">
        <v>417</v>
      </c>
      <c r="G4" s="707"/>
    </row>
    <row r="5" spans="1:9" s="6" customFormat="1" x14ac:dyDescent="0.25">
      <c r="A5" s="356" t="s">
        <v>431</v>
      </c>
      <c r="B5" s="357"/>
      <c r="C5" s="358"/>
      <c r="D5" s="358"/>
      <c r="E5" s="358"/>
      <c r="F5" s="358"/>
      <c r="G5" s="358"/>
    </row>
    <row r="6" spans="1:9" x14ac:dyDescent="0.25">
      <c r="A6" s="261">
        <v>1</v>
      </c>
      <c r="B6" s="263" t="s">
        <v>419</v>
      </c>
      <c r="C6" s="359">
        <v>17463.923967999999</v>
      </c>
      <c r="D6" s="296">
        <v>0</v>
      </c>
      <c r="E6" s="296">
        <v>0</v>
      </c>
      <c r="F6" s="360">
        <v>1507.0448819999999</v>
      </c>
      <c r="G6" s="360">
        <v>18970.968850000001</v>
      </c>
    </row>
    <row r="7" spans="1:9" x14ac:dyDescent="0.25">
      <c r="A7" s="361">
        <v>2</v>
      </c>
      <c r="B7" s="362" t="s">
        <v>420</v>
      </c>
      <c r="C7" s="363">
        <v>17463.923967999999</v>
      </c>
      <c r="D7" s="363">
        <v>0</v>
      </c>
      <c r="E7" s="363">
        <v>0</v>
      </c>
      <c r="F7" s="337">
        <v>1507.0448819999999</v>
      </c>
      <c r="G7" s="337">
        <v>18970.968850000001</v>
      </c>
    </row>
    <row r="8" spans="1:9" x14ac:dyDescent="0.25">
      <c r="A8" s="361">
        <v>3</v>
      </c>
      <c r="B8" s="362" t="s">
        <v>421</v>
      </c>
      <c r="C8" s="710"/>
      <c r="D8" s="244">
        <v>0</v>
      </c>
      <c r="E8" s="244">
        <v>0</v>
      </c>
      <c r="F8" s="295">
        <v>0</v>
      </c>
      <c r="G8" s="295">
        <v>0</v>
      </c>
    </row>
    <row r="9" spans="1:9" x14ac:dyDescent="0.25">
      <c r="A9" s="361">
        <v>4</v>
      </c>
      <c r="B9" s="263" t="s">
        <v>422</v>
      </c>
      <c r="C9" s="711"/>
      <c r="D9" s="296">
        <v>175684.07008899999</v>
      </c>
      <c r="E9" s="296">
        <v>0</v>
      </c>
      <c r="F9" s="296">
        <v>0</v>
      </c>
      <c r="G9" s="296">
        <v>163405.51157900001</v>
      </c>
    </row>
    <row r="10" spans="1:9" x14ac:dyDescent="0.25">
      <c r="A10" s="361">
        <v>5</v>
      </c>
      <c r="B10" s="362" t="s">
        <v>385</v>
      </c>
      <c r="C10" s="711"/>
      <c r="D10" s="295">
        <v>105796.969964</v>
      </c>
      <c r="E10" s="295">
        <v>0</v>
      </c>
      <c r="F10" s="295">
        <v>0</v>
      </c>
      <c r="G10" s="295">
        <v>100507.121466</v>
      </c>
    </row>
    <row r="11" spans="1:9" x14ac:dyDescent="0.25">
      <c r="A11" s="361">
        <v>6</v>
      </c>
      <c r="B11" s="362" t="s">
        <v>386</v>
      </c>
      <c r="C11" s="711"/>
      <c r="D11" s="295">
        <v>69887.100124999997</v>
      </c>
      <c r="E11" s="295">
        <v>0</v>
      </c>
      <c r="F11" s="295">
        <v>0</v>
      </c>
      <c r="G11" s="295">
        <v>62898.390113000001</v>
      </c>
    </row>
    <row r="12" spans="1:9" x14ac:dyDescent="0.25">
      <c r="A12" s="361">
        <v>7</v>
      </c>
      <c r="B12" s="263" t="s">
        <v>423</v>
      </c>
      <c r="C12" s="711"/>
      <c r="D12" s="296">
        <v>29485.108622</v>
      </c>
      <c r="E12" s="296">
        <v>1086.7964030000001</v>
      </c>
      <c r="F12" s="296">
        <v>10769.075067</v>
      </c>
      <c r="G12" s="296">
        <v>24355.576966000001</v>
      </c>
    </row>
    <row r="13" spans="1:9" x14ac:dyDescent="0.25">
      <c r="A13" s="361">
        <v>8</v>
      </c>
      <c r="B13" s="362" t="s">
        <v>424</v>
      </c>
      <c r="C13" s="711"/>
      <c r="D13" s="295">
        <v>12463.290215000001</v>
      </c>
      <c r="E13" s="295">
        <v>0</v>
      </c>
      <c r="F13" s="295">
        <v>0</v>
      </c>
      <c r="G13" s="295">
        <v>6231.6451079999997</v>
      </c>
    </row>
    <row r="14" spans="1:9" x14ac:dyDescent="0.25">
      <c r="A14" s="361">
        <v>9</v>
      </c>
      <c r="B14" s="362" t="s">
        <v>425</v>
      </c>
      <c r="C14" s="711"/>
      <c r="D14" s="295">
        <v>17021.818406999999</v>
      </c>
      <c r="E14" s="295">
        <v>1086.7964030000001</v>
      </c>
      <c r="F14" s="295">
        <v>10769.075067</v>
      </c>
      <c r="G14" s="295">
        <v>18123.931858</v>
      </c>
    </row>
    <row r="15" spans="1:9" x14ac:dyDescent="0.25">
      <c r="A15" s="361">
        <v>10</v>
      </c>
      <c r="B15" s="263" t="s">
        <v>426</v>
      </c>
      <c r="C15" s="712"/>
      <c r="D15" s="296">
        <v>0</v>
      </c>
      <c r="E15" s="296">
        <v>0</v>
      </c>
      <c r="F15" s="296">
        <v>0</v>
      </c>
      <c r="G15" s="296">
        <v>0</v>
      </c>
    </row>
    <row r="16" spans="1:9" x14ac:dyDescent="0.25">
      <c r="A16" s="361">
        <v>11</v>
      </c>
      <c r="B16" s="263" t="s">
        <v>427</v>
      </c>
      <c r="C16" s="296">
        <v>643.52280599999995</v>
      </c>
      <c r="D16" s="296">
        <v>7721.601713</v>
      </c>
      <c r="E16" s="296">
        <v>1254.4239319999999</v>
      </c>
      <c r="F16" s="296">
        <v>1204.3207970000001</v>
      </c>
      <c r="G16" s="296">
        <v>1831.532764</v>
      </c>
    </row>
    <row r="17" spans="1:7" x14ac:dyDescent="0.25">
      <c r="A17" s="361">
        <v>12</v>
      </c>
      <c r="B17" s="362" t="s">
        <v>428</v>
      </c>
      <c r="C17" s="295">
        <v>643.52280599999995</v>
      </c>
      <c r="D17" s="713"/>
      <c r="E17" s="713"/>
      <c r="F17" s="713"/>
      <c r="G17" s="713"/>
    </row>
    <row r="18" spans="1:7" ht="21" x14ac:dyDescent="0.25">
      <c r="A18" s="361">
        <v>13</v>
      </c>
      <c r="B18" s="362" t="s">
        <v>429</v>
      </c>
      <c r="C18" s="714"/>
      <c r="D18" s="337">
        <v>7721.601713</v>
      </c>
      <c r="E18" s="337">
        <v>1254.4239319999999</v>
      </c>
      <c r="F18" s="337">
        <v>1204.3207970000001</v>
      </c>
      <c r="G18" s="337">
        <v>1831.532764</v>
      </c>
    </row>
    <row r="19" spans="1:7" x14ac:dyDescent="0.25">
      <c r="A19" s="364">
        <v>14</v>
      </c>
      <c r="B19" s="318" t="s">
        <v>430</v>
      </c>
      <c r="C19" s="715"/>
      <c r="D19" s="365"/>
      <c r="E19" s="365"/>
      <c r="F19" s="365"/>
      <c r="G19" s="366">
        <v>208563.59015900001</v>
      </c>
    </row>
    <row r="20" spans="1:7" s="6" customFormat="1" x14ac:dyDescent="0.25">
      <c r="A20" s="356" t="s">
        <v>432</v>
      </c>
      <c r="B20" s="367"/>
      <c r="C20" s="368"/>
      <c r="D20" s="368"/>
      <c r="E20" s="368"/>
      <c r="F20" s="368"/>
      <c r="G20" s="368"/>
    </row>
    <row r="21" spans="1:7" x14ac:dyDescent="0.25">
      <c r="A21" s="369">
        <v>15</v>
      </c>
      <c r="B21" s="263" t="s">
        <v>383</v>
      </c>
      <c r="C21" s="716"/>
      <c r="D21" s="365"/>
      <c r="E21" s="365"/>
      <c r="F21" s="365"/>
      <c r="G21" s="338">
        <v>2205.623</v>
      </c>
    </row>
    <row r="22" spans="1:7" ht="21" x14ac:dyDescent="0.25">
      <c r="A22" s="369" t="s">
        <v>71</v>
      </c>
      <c r="B22" s="263" t="s">
        <v>771</v>
      </c>
      <c r="C22" s="717"/>
      <c r="D22" s="338">
        <v>10.388530390000001</v>
      </c>
      <c r="E22" s="338">
        <v>8.7765998399999994</v>
      </c>
      <c r="F22" s="338">
        <v>420.83486976999995</v>
      </c>
      <c r="G22" s="338">
        <v>374</v>
      </c>
    </row>
    <row r="23" spans="1:7" ht="21" x14ac:dyDescent="0.25">
      <c r="A23" s="369">
        <v>16</v>
      </c>
      <c r="B23" s="263" t="s">
        <v>433</v>
      </c>
      <c r="C23" s="717"/>
      <c r="D23" s="338">
        <v>0</v>
      </c>
      <c r="E23" s="338">
        <v>0</v>
      </c>
      <c r="F23" s="338">
        <v>0</v>
      </c>
      <c r="G23" s="338">
        <v>0</v>
      </c>
    </row>
    <row r="24" spans="1:7" x14ac:dyDescent="0.25">
      <c r="A24" s="369">
        <v>17</v>
      </c>
      <c r="B24" s="263" t="s">
        <v>434</v>
      </c>
      <c r="C24" s="717"/>
      <c r="D24" s="338">
        <v>56099.181170609998</v>
      </c>
      <c r="E24" s="338">
        <v>9577.8142731600001</v>
      </c>
      <c r="F24" s="338">
        <v>107965.32430223</v>
      </c>
      <c r="G24" s="338">
        <v>104268.018841</v>
      </c>
    </row>
    <row r="25" spans="1:7" ht="31.5" x14ac:dyDescent="0.25">
      <c r="A25" s="361">
        <v>18</v>
      </c>
      <c r="B25" s="370" t="s">
        <v>435</v>
      </c>
      <c r="C25" s="717"/>
      <c r="D25" s="337">
        <v>616.077494</v>
      </c>
      <c r="E25" s="337">
        <v>0</v>
      </c>
      <c r="F25" s="337">
        <v>0</v>
      </c>
      <c r="G25" s="337">
        <v>0</v>
      </c>
    </row>
    <row r="26" spans="1:7" ht="31.5" x14ac:dyDescent="0.25">
      <c r="A26" s="361">
        <v>19</v>
      </c>
      <c r="B26" s="370" t="s">
        <v>436</v>
      </c>
      <c r="C26" s="717"/>
      <c r="D26" s="337">
        <v>22314.035993000001</v>
      </c>
      <c r="E26" s="337">
        <v>1071.722111</v>
      </c>
      <c r="F26" s="337">
        <v>4355.4967539999998</v>
      </c>
      <c r="G26" s="337">
        <v>6172.7462429999996</v>
      </c>
    </row>
    <row r="27" spans="1:7" ht="31.5" x14ac:dyDescent="0.25">
      <c r="A27" s="361">
        <v>20</v>
      </c>
      <c r="B27" s="370" t="s">
        <v>437</v>
      </c>
      <c r="C27" s="717"/>
      <c r="D27" s="337">
        <v>24899.834519</v>
      </c>
      <c r="E27" s="337">
        <v>7593.6306329999998</v>
      </c>
      <c r="F27" s="337">
        <v>46107.784120000011</v>
      </c>
      <c r="G27" s="337">
        <v>55197.816920999998</v>
      </c>
    </row>
    <row r="28" spans="1:7" ht="21" x14ac:dyDescent="0.25">
      <c r="A28" s="361">
        <v>21</v>
      </c>
      <c r="B28" s="371" t="s">
        <v>438</v>
      </c>
      <c r="C28" s="717"/>
      <c r="D28" s="337">
        <v>70.992138999999995</v>
      </c>
      <c r="E28" s="337">
        <v>71.828821000000005</v>
      </c>
      <c r="F28" s="337">
        <v>1202.6607839999999</v>
      </c>
      <c r="G28" s="337">
        <v>853.13998900000001</v>
      </c>
    </row>
    <row r="29" spans="1:7" x14ac:dyDescent="0.25">
      <c r="A29" s="361">
        <v>22</v>
      </c>
      <c r="B29" s="362" t="s">
        <v>439</v>
      </c>
      <c r="C29" s="717"/>
      <c r="D29" s="337">
        <v>1614.7271656099999</v>
      </c>
      <c r="E29" s="337">
        <v>888.77181415999996</v>
      </c>
      <c r="F29" s="337">
        <v>52950.395880230004</v>
      </c>
      <c r="G29" s="337">
        <v>37669.573927999998</v>
      </c>
    </row>
    <row r="30" spans="1:7" ht="21" x14ac:dyDescent="0.25">
      <c r="A30" s="361">
        <v>23</v>
      </c>
      <c r="B30" s="371" t="s">
        <v>438</v>
      </c>
      <c r="C30" s="717"/>
      <c r="D30" s="337">
        <v>1125.5439136099999</v>
      </c>
      <c r="E30" s="337">
        <v>715.30862416000002</v>
      </c>
      <c r="F30" s="337">
        <v>42950.060301230005</v>
      </c>
      <c r="G30" s="337">
        <v>28837.965465000001</v>
      </c>
    </row>
    <row r="31" spans="1:7" ht="31.5" x14ac:dyDescent="0.25">
      <c r="A31" s="361">
        <v>24</v>
      </c>
      <c r="B31" s="362" t="s">
        <v>440</v>
      </c>
      <c r="C31" s="717"/>
      <c r="D31" s="337">
        <v>6654.505999</v>
      </c>
      <c r="E31" s="337">
        <v>23.689715</v>
      </c>
      <c r="F31" s="337">
        <v>4551.6475479999999</v>
      </c>
      <c r="G31" s="337">
        <v>5227.8817490000001</v>
      </c>
    </row>
    <row r="32" spans="1:7" x14ac:dyDescent="0.25">
      <c r="A32" s="369">
        <v>25</v>
      </c>
      <c r="B32" s="263" t="s">
        <v>441</v>
      </c>
      <c r="C32" s="718"/>
      <c r="D32" s="338">
        <v>0</v>
      </c>
      <c r="E32" s="338">
        <v>0</v>
      </c>
      <c r="F32" s="338">
        <v>0</v>
      </c>
      <c r="G32" s="338">
        <v>0</v>
      </c>
    </row>
    <row r="33" spans="1:7" x14ac:dyDescent="0.25">
      <c r="A33" s="369">
        <v>26</v>
      </c>
      <c r="B33" s="263" t="s">
        <v>442</v>
      </c>
      <c r="C33" s="372">
        <v>0</v>
      </c>
      <c r="D33" s="535">
        <v>12804.107389000001</v>
      </c>
      <c r="E33" s="535">
        <v>476.40101800000002</v>
      </c>
      <c r="F33" s="535">
        <v>4879.0127560000001</v>
      </c>
      <c r="G33" s="535">
        <v>7194.9860349999999</v>
      </c>
    </row>
    <row r="34" spans="1:7" x14ac:dyDescent="0.25">
      <c r="A34" s="361">
        <v>27</v>
      </c>
      <c r="B34" s="373" t="s">
        <v>443</v>
      </c>
      <c r="C34" s="710"/>
      <c r="D34" s="374"/>
      <c r="E34" s="374"/>
      <c r="F34" s="337">
        <v>0</v>
      </c>
      <c r="G34" s="337">
        <v>0</v>
      </c>
    </row>
    <row r="35" spans="1:7" ht="21" x14ac:dyDescent="0.25">
      <c r="A35" s="361">
        <v>28</v>
      </c>
      <c r="B35" s="373" t="s">
        <v>444</v>
      </c>
      <c r="C35" s="711"/>
      <c r="D35" s="337">
        <v>0</v>
      </c>
      <c r="E35" s="337">
        <v>0</v>
      </c>
      <c r="F35" s="337">
        <v>582.55909399999996</v>
      </c>
      <c r="G35" s="337">
        <v>495.17523</v>
      </c>
    </row>
    <row r="36" spans="1:7" x14ac:dyDescent="0.25">
      <c r="A36" s="361">
        <v>29</v>
      </c>
      <c r="B36" s="373" t="s">
        <v>445</v>
      </c>
      <c r="C36" s="711"/>
      <c r="D36" s="337">
        <v>237.30510799999999</v>
      </c>
      <c r="E36" s="337">
        <v>0</v>
      </c>
      <c r="F36" s="337">
        <v>0</v>
      </c>
      <c r="G36" s="337">
        <v>237.30510799999999</v>
      </c>
    </row>
    <row r="37" spans="1:7" ht="21" x14ac:dyDescent="0.25">
      <c r="A37" s="361">
        <v>30</v>
      </c>
      <c r="B37" s="373" t="s">
        <v>446</v>
      </c>
      <c r="C37" s="711"/>
      <c r="D37" s="337">
        <v>729.03321500000004</v>
      </c>
      <c r="E37" s="337">
        <v>0</v>
      </c>
      <c r="F37" s="337">
        <v>0</v>
      </c>
      <c r="G37" s="337">
        <v>36.451661000000001</v>
      </c>
    </row>
    <row r="38" spans="1:7" x14ac:dyDescent="0.25">
      <c r="A38" s="361">
        <v>31</v>
      </c>
      <c r="B38" s="373" t="s">
        <v>447</v>
      </c>
      <c r="C38" s="711"/>
      <c r="D38" s="337">
        <v>11837.769066000001</v>
      </c>
      <c r="E38" s="337">
        <v>476.40101800000002</v>
      </c>
      <c r="F38" s="337">
        <v>4296.4536619999999</v>
      </c>
      <c r="G38" s="337">
        <v>6426.0540360000005</v>
      </c>
    </row>
    <row r="39" spans="1:7" x14ac:dyDescent="0.25">
      <c r="A39" s="369">
        <v>32</v>
      </c>
      <c r="B39" s="263" t="s">
        <v>448</v>
      </c>
      <c r="C39" s="711"/>
      <c r="D39" s="338">
        <v>10081.920928</v>
      </c>
      <c r="E39" s="338">
        <v>6355.063787</v>
      </c>
      <c r="F39" s="338">
        <v>19956.006703999999</v>
      </c>
      <c r="G39" s="375">
        <v>1926.9450879999999</v>
      </c>
    </row>
    <row r="40" spans="1:7" x14ac:dyDescent="0.25">
      <c r="A40" s="369">
        <v>33</v>
      </c>
      <c r="B40" s="318" t="s">
        <v>449</v>
      </c>
      <c r="C40" s="711"/>
      <c r="D40" s="710"/>
      <c r="E40" s="710"/>
      <c r="F40" s="710"/>
      <c r="G40" s="366">
        <v>115969.57296400001</v>
      </c>
    </row>
    <row r="41" spans="1:7" x14ac:dyDescent="0.25">
      <c r="A41" s="369">
        <v>34</v>
      </c>
      <c r="B41" s="318" t="s">
        <v>450</v>
      </c>
      <c r="C41" s="712"/>
      <c r="D41" s="712"/>
      <c r="E41" s="712"/>
      <c r="F41" s="712"/>
      <c r="G41" s="376">
        <v>179.84</v>
      </c>
    </row>
  </sheetData>
  <sheetProtection algorithmName="SHA-512" hashValue="aJyxV9TtPtx2eFiv7lrLoSTH4ca0yqw1W0+/Bq+ig4SXkWycqSj1akwPPQ6bggCjvhPbo22SoVGlyrWKCTJxxQ==" saltValue="14p9VJ6SXUo0uUGilEv4vA==" spinCount="100000" sheet="1" objects="1" scenarios="1"/>
  <mergeCells count="11">
    <mergeCell ref="C8:C15"/>
    <mergeCell ref="D17:G17"/>
    <mergeCell ref="C18:C19"/>
    <mergeCell ref="C21:C32"/>
    <mergeCell ref="C34:C41"/>
    <mergeCell ref="D40:F41"/>
    <mergeCell ref="G3:G4"/>
    <mergeCell ref="A1:G1"/>
    <mergeCell ref="A2:B2"/>
    <mergeCell ref="A3:B4"/>
    <mergeCell ref="C3:F3"/>
  </mergeCells>
  <hyperlinks>
    <hyperlink ref="I1" location="Index!A1" display="Index" xr:uid="{00000000-0004-0000-0B00-000000000000}"/>
  </hyperlinks>
  <pageMargins left="0.70866141732283472" right="0.70866141732283472" top="0.74803149606299213" bottom="0.74803149606299213" header="0.31496062992125984" footer="0.31496062992125984"/>
  <pageSetup paperSize="9" orientation="landscape" r:id="rId1"/>
  <headerFooter>
    <oddHeader>&amp;CEN
Annex XIII</oddHead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S28"/>
  <sheetViews>
    <sheetView showGridLines="0" zoomScaleNormal="100" workbookViewId="0">
      <selection activeCell="D33" sqref="D33"/>
    </sheetView>
  </sheetViews>
  <sheetFormatPr defaultRowHeight="10.5" x14ac:dyDescent="0.25"/>
  <cols>
    <col min="1" max="1" width="4.54296875" style="30" customWidth="1"/>
    <col min="2" max="2" width="24" style="1" bestFit="1" customWidth="1"/>
    <col min="3" max="14" width="8.7265625" style="1"/>
    <col min="15" max="15" width="10.54296875" style="1" customWidth="1"/>
    <col min="16" max="17" width="10.7265625" style="1" customWidth="1"/>
    <col min="18" max="16384" width="8.7265625" style="1"/>
  </cols>
  <sheetData>
    <row r="1" spans="1:19" x14ac:dyDescent="0.25">
      <c r="A1" s="689" t="s">
        <v>451</v>
      </c>
      <c r="B1" s="689"/>
      <c r="C1" s="689"/>
      <c r="D1" s="689"/>
      <c r="E1" s="689"/>
      <c r="F1" s="689"/>
      <c r="G1" s="689"/>
      <c r="H1" s="689"/>
      <c r="I1" s="689"/>
      <c r="J1" s="689"/>
      <c r="K1" s="689"/>
      <c r="L1" s="689"/>
      <c r="M1" s="689"/>
      <c r="N1" s="689"/>
      <c r="O1" s="689"/>
      <c r="P1" s="689"/>
      <c r="Q1" s="689"/>
      <c r="S1" s="510" t="s">
        <v>132</v>
      </c>
    </row>
    <row r="2" spans="1:19" x14ac:dyDescent="0.25">
      <c r="A2" s="95"/>
      <c r="B2" s="96"/>
      <c r="C2" s="107" t="s">
        <v>0</v>
      </c>
      <c r="D2" s="107" t="s">
        <v>1</v>
      </c>
      <c r="E2" s="107" t="s">
        <v>2</v>
      </c>
      <c r="F2" s="107" t="s">
        <v>3</v>
      </c>
      <c r="G2" s="107" t="s">
        <v>4</v>
      </c>
      <c r="H2" s="107" t="s">
        <v>23</v>
      </c>
      <c r="I2" s="107" t="s">
        <v>22</v>
      </c>
      <c r="J2" s="107" t="s">
        <v>24</v>
      </c>
      <c r="K2" s="107" t="s">
        <v>25</v>
      </c>
      <c r="L2" s="107" t="s">
        <v>26</v>
      </c>
      <c r="M2" s="107" t="s">
        <v>27</v>
      </c>
      <c r="N2" s="107" t="s">
        <v>28</v>
      </c>
      <c r="O2" s="107" t="s">
        <v>29</v>
      </c>
      <c r="P2" s="107" t="s">
        <v>72</v>
      </c>
      <c r="Q2" s="107" t="s">
        <v>73</v>
      </c>
    </row>
    <row r="3" spans="1:19" ht="40.5" customHeight="1" x14ac:dyDescent="0.25">
      <c r="A3" s="95"/>
      <c r="B3" s="96"/>
      <c r="C3" s="709" t="s">
        <v>452</v>
      </c>
      <c r="D3" s="709"/>
      <c r="E3" s="709"/>
      <c r="F3" s="709"/>
      <c r="G3" s="709"/>
      <c r="H3" s="709"/>
      <c r="I3" s="709" t="s">
        <v>453</v>
      </c>
      <c r="J3" s="709"/>
      <c r="K3" s="709"/>
      <c r="L3" s="709"/>
      <c r="M3" s="709"/>
      <c r="N3" s="709"/>
      <c r="O3" s="719" t="s">
        <v>460</v>
      </c>
      <c r="P3" s="709" t="s">
        <v>461</v>
      </c>
      <c r="Q3" s="709"/>
    </row>
    <row r="4" spans="1:19" ht="57.75" customHeight="1" x14ac:dyDescent="0.25">
      <c r="A4" s="95"/>
      <c r="B4" s="96"/>
      <c r="C4" s="720" t="s">
        <v>456</v>
      </c>
      <c r="D4" s="720"/>
      <c r="E4" s="720"/>
      <c r="F4" s="720" t="s">
        <v>457</v>
      </c>
      <c r="G4" s="720"/>
      <c r="H4" s="720"/>
      <c r="I4" s="720" t="s">
        <v>458</v>
      </c>
      <c r="J4" s="720"/>
      <c r="K4" s="720"/>
      <c r="L4" s="720" t="s">
        <v>459</v>
      </c>
      <c r="M4" s="720"/>
      <c r="N4" s="720"/>
      <c r="O4" s="707"/>
      <c r="P4" s="719" t="s">
        <v>462</v>
      </c>
      <c r="Q4" s="719" t="s">
        <v>463</v>
      </c>
      <c r="R4" s="28"/>
    </row>
    <row r="5" spans="1:19" ht="21" x14ac:dyDescent="0.25">
      <c r="A5" s="95"/>
      <c r="B5" s="96"/>
      <c r="C5" s="97"/>
      <c r="D5" s="352" t="s">
        <v>454</v>
      </c>
      <c r="E5" s="352" t="s">
        <v>455</v>
      </c>
      <c r="F5" s="97"/>
      <c r="G5" s="352" t="s">
        <v>455</v>
      </c>
      <c r="H5" s="352" t="s">
        <v>918</v>
      </c>
      <c r="I5" s="97"/>
      <c r="J5" s="352" t="s">
        <v>454</v>
      </c>
      <c r="K5" s="352" t="s">
        <v>455</v>
      </c>
      <c r="L5" s="97"/>
      <c r="M5" s="352" t="s">
        <v>455</v>
      </c>
      <c r="N5" s="352" t="s">
        <v>918</v>
      </c>
      <c r="O5" s="97"/>
      <c r="P5" s="721"/>
      <c r="Q5" s="721"/>
      <c r="R5" s="28"/>
    </row>
    <row r="6" spans="1:19" ht="21" x14ac:dyDescent="0.25">
      <c r="A6" s="312" t="s">
        <v>74</v>
      </c>
      <c r="B6" s="312" t="s">
        <v>464</v>
      </c>
      <c r="C6" s="337">
        <v>6186.9</v>
      </c>
      <c r="D6" s="337">
        <v>6183.8</v>
      </c>
      <c r="E6" s="337">
        <v>3.1</v>
      </c>
      <c r="F6" s="337">
        <v>0</v>
      </c>
      <c r="G6" s="337">
        <v>0</v>
      </c>
      <c r="H6" s="337">
        <v>0</v>
      </c>
      <c r="I6" s="337">
        <v>0</v>
      </c>
      <c r="J6" s="337">
        <v>0</v>
      </c>
      <c r="K6" s="337">
        <v>0</v>
      </c>
      <c r="L6" s="337">
        <v>0</v>
      </c>
      <c r="M6" s="337">
        <v>0</v>
      </c>
      <c r="N6" s="337">
        <v>0</v>
      </c>
      <c r="O6" s="337">
        <v>0</v>
      </c>
      <c r="P6" s="337">
        <v>0</v>
      </c>
      <c r="Q6" s="337">
        <v>0</v>
      </c>
      <c r="R6" s="28"/>
    </row>
    <row r="7" spans="1:19" x14ac:dyDescent="0.25">
      <c r="A7" s="317" t="s">
        <v>30</v>
      </c>
      <c r="B7" s="318" t="s">
        <v>465</v>
      </c>
      <c r="C7" s="338">
        <v>171335.5</v>
      </c>
      <c r="D7" s="338">
        <v>153212.6</v>
      </c>
      <c r="E7" s="338">
        <v>18122.900000000001</v>
      </c>
      <c r="F7" s="338">
        <v>4231.5</v>
      </c>
      <c r="G7" s="338">
        <v>0</v>
      </c>
      <c r="H7" s="338">
        <v>4231.5</v>
      </c>
      <c r="I7" s="338">
        <v>-928</v>
      </c>
      <c r="J7" s="338">
        <v>-315.5</v>
      </c>
      <c r="K7" s="338">
        <v>-612.5</v>
      </c>
      <c r="L7" s="338">
        <v>-2578.4</v>
      </c>
      <c r="M7" s="338">
        <v>0</v>
      </c>
      <c r="N7" s="338">
        <v>-2578.4</v>
      </c>
      <c r="O7" s="338">
        <v>0</v>
      </c>
      <c r="P7" s="338">
        <v>101643.2</v>
      </c>
      <c r="Q7" s="338">
        <v>1067.9000000000001</v>
      </c>
      <c r="R7" s="28"/>
    </row>
    <row r="8" spans="1:19" x14ac:dyDescent="0.25">
      <c r="A8" s="321" t="s">
        <v>31</v>
      </c>
      <c r="B8" s="322" t="s">
        <v>466</v>
      </c>
      <c r="C8" s="337">
        <v>0</v>
      </c>
      <c r="D8" s="337">
        <v>0</v>
      </c>
      <c r="E8" s="337">
        <v>0</v>
      </c>
      <c r="F8" s="337">
        <v>0</v>
      </c>
      <c r="G8" s="337">
        <v>0</v>
      </c>
      <c r="H8" s="337">
        <v>0</v>
      </c>
      <c r="I8" s="337">
        <v>0</v>
      </c>
      <c r="J8" s="337">
        <v>0</v>
      </c>
      <c r="K8" s="337">
        <v>0</v>
      </c>
      <c r="L8" s="337">
        <v>0</v>
      </c>
      <c r="M8" s="337">
        <v>0</v>
      </c>
      <c r="N8" s="337">
        <v>0</v>
      </c>
      <c r="O8" s="337">
        <v>0</v>
      </c>
      <c r="P8" s="337">
        <v>0</v>
      </c>
      <c r="Q8" s="337">
        <v>0</v>
      </c>
    </row>
    <row r="9" spans="1:19" x14ac:dyDescent="0.25">
      <c r="A9" s="347" t="s">
        <v>75</v>
      </c>
      <c r="B9" s="322" t="s">
        <v>467</v>
      </c>
      <c r="C9" s="337">
        <v>1508.2</v>
      </c>
      <c r="D9" s="337">
        <v>1456.2</v>
      </c>
      <c r="E9" s="337">
        <v>52</v>
      </c>
      <c r="F9" s="337">
        <v>0</v>
      </c>
      <c r="G9" s="337">
        <v>0</v>
      </c>
      <c r="H9" s="337">
        <v>0</v>
      </c>
      <c r="I9" s="337">
        <v>-1.8</v>
      </c>
      <c r="J9" s="337">
        <v>-0.6</v>
      </c>
      <c r="K9" s="337">
        <v>-1.2</v>
      </c>
      <c r="L9" s="337">
        <v>0</v>
      </c>
      <c r="M9" s="337">
        <v>0</v>
      </c>
      <c r="N9" s="337">
        <v>0</v>
      </c>
      <c r="O9" s="337">
        <v>0</v>
      </c>
      <c r="P9" s="337">
        <v>136.19999999999999</v>
      </c>
      <c r="Q9" s="337">
        <v>0</v>
      </c>
    </row>
    <row r="10" spans="1:19" x14ac:dyDescent="0.25">
      <c r="A10" s="347" t="s">
        <v>76</v>
      </c>
      <c r="B10" s="322" t="s">
        <v>468</v>
      </c>
      <c r="C10" s="337">
        <v>19694</v>
      </c>
      <c r="D10" s="337">
        <v>19694</v>
      </c>
      <c r="E10" s="337">
        <v>0</v>
      </c>
      <c r="F10" s="337">
        <v>0</v>
      </c>
      <c r="G10" s="337">
        <v>0</v>
      </c>
      <c r="H10" s="337">
        <v>0</v>
      </c>
      <c r="I10" s="337">
        <v>-0.1</v>
      </c>
      <c r="J10" s="337">
        <v>-0.1</v>
      </c>
      <c r="K10" s="337">
        <v>0</v>
      </c>
      <c r="L10" s="337">
        <v>0</v>
      </c>
      <c r="M10" s="337">
        <v>0</v>
      </c>
      <c r="N10" s="337">
        <v>0</v>
      </c>
      <c r="O10" s="337">
        <v>0</v>
      </c>
      <c r="P10" s="337">
        <v>0</v>
      </c>
      <c r="Q10" s="337">
        <v>0</v>
      </c>
    </row>
    <row r="11" spans="1:19" x14ac:dyDescent="0.25">
      <c r="A11" s="347" t="s">
        <v>77</v>
      </c>
      <c r="B11" s="322" t="s">
        <v>469</v>
      </c>
      <c r="C11" s="337">
        <v>9824.7000000000007</v>
      </c>
      <c r="D11" s="337">
        <v>9645.4</v>
      </c>
      <c r="E11" s="337">
        <v>179.3</v>
      </c>
      <c r="F11" s="337">
        <v>28.2</v>
      </c>
      <c r="G11" s="337">
        <v>0</v>
      </c>
      <c r="H11" s="337">
        <v>28.2</v>
      </c>
      <c r="I11" s="337">
        <v>-18</v>
      </c>
      <c r="J11" s="337">
        <v>-14.7</v>
      </c>
      <c r="K11" s="337">
        <v>-3.3</v>
      </c>
      <c r="L11" s="337">
        <v>-20.399999999999999</v>
      </c>
      <c r="M11" s="337">
        <v>0</v>
      </c>
      <c r="N11" s="337">
        <v>-20.399999999999999</v>
      </c>
      <c r="O11" s="337">
        <v>0</v>
      </c>
      <c r="P11" s="337">
        <v>1022.5</v>
      </c>
      <c r="Q11" s="337">
        <v>2.1</v>
      </c>
    </row>
    <row r="12" spans="1:19" x14ac:dyDescent="0.25">
      <c r="A12" s="347" t="s">
        <v>78</v>
      </c>
      <c r="B12" s="322" t="s">
        <v>470</v>
      </c>
      <c r="C12" s="337">
        <v>66075.7</v>
      </c>
      <c r="D12" s="337">
        <v>55377.1</v>
      </c>
      <c r="E12" s="337">
        <v>10698.6</v>
      </c>
      <c r="F12" s="337">
        <v>2347.8000000000002</v>
      </c>
      <c r="G12" s="337">
        <v>0</v>
      </c>
      <c r="H12" s="337">
        <v>2347.8000000000002</v>
      </c>
      <c r="I12" s="337">
        <v>-374</v>
      </c>
      <c r="J12" s="337">
        <v>-115.2</v>
      </c>
      <c r="K12" s="337">
        <v>-258.8</v>
      </c>
      <c r="L12" s="337">
        <v>-1400.3</v>
      </c>
      <c r="M12" s="337">
        <v>0</v>
      </c>
      <c r="N12" s="337">
        <v>-1400.3</v>
      </c>
      <c r="O12" s="337">
        <v>0</v>
      </c>
      <c r="P12" s="337">
        <v>43232.5</v>
      </c>
      <c r="Q12" s="337">
        <v>716.8</v>
      </c>
    </row>
    <row r="13" spans="1:19" x14ac:dyDescent="0.25">
      <c r="A13" s="347" t="s">
        <v>79</v>
      </c>
      <c r="B13" s="353" t="s">
        <v>471</v>
      </c>
      <c r="C13" s="337">
        <v>32206.2</v>
      </c>
      <c r="D13" s="337">
        <v>25678.3</v>
      </c>
      <c r="E13" s="337">
        <v>6527.9</v>
      </c>
      <c r="F13" s="337">
        <v>2008.2</v>
      </c>
      <c r="G13" s="337">
        <v>0</v>
      </c>
      <c r="H13" s="337">
        <v>2008.2</v>
      </c>
      <c r="I13" s="337">
        <v>-213.9</v>
      </c>
      <c r="J13" s="337">
        <v>-73.599999999999994</v>
      </c>
      <c r="K13" s="337">
        <v>-140.30000000000001</v>
      </c>
      <c r="L13" s="337">
        <v>-1231.8</v>
      </c>
      <c r="M13" s="337">
        <v>0</v>
      </c>
      <c r="N13" s="337">
        <v>-1231.8</v>
      </c>
      <c r="O13" s="337">
        <v>0</v>
      </c>
      <c r="P13" s="337">
        <v>29975.1</v>
      </c>
      <c r="Q13" s="337">
        <v>656.5</v>
      </c>
    </row>
    <row r="14" spans="1:19" x14ac:dyDescent="0.25">
      <c r="A14" s="347" t="s">
        <v>80</v>
      </c>
      <c r="B14" s="322" t="s">
        <v>472</v>
      </c>
      <c r="C14" s="337">
        <v>74232.899999999994</v>
      </c>
      <c r="D14" s="337">
        <v>67039.900000000009</v>
      </c>
      <c r="E14" s="337">
        <v>7193</v>
      </c>
      <c r="F14" s="337">
        <v>1855.5</v>
      </c>
      <c r="G14" s="337">
        <v>0</v>
      </c>
      <c r="H14" s="337">
        <v>1855.5</v>
      </c>
      <c r="I14" s="337">
        <v>-534.1</v>
      </c>
      <c r="J14" s="337">
        <v>-184.9</v>
      </c>
      <c r="K14" s="337">
        <v>-349.20000000000005</v>
      </c>
      <c r="L14" s="337">
        <v>-1157.7</v>
      </c>
      <c r="M14" s="337">
        <v>0</v>
      </c>
      <c r="N14" s="337">
        <v>-1157.7</v>
      </c>
      <c r="O14" s="337">
        <v>0</v>
      </c>
      <c r="P14" s="337">
        <v>57252</v>
      </c>
      <c r="Q14" s="337">
        <v>349</v>
      </c>
    </row>
    <row r="15" spans="1:19" x14ac:dyDescent="0.25">
      <c r="A15" s="317" t="s">
        <v>81</v>
      </c>
      <c r="B15" s="318" t="s">
        <v>473</v>
      </c>
      <c r="C15" s="338">
        <v>60595.700000000004</v>
      </c>
      <c r="D15" s="338">
        <v>60345.100000000006</v>
      </c>
      <c r="E15" s="338">
        <v>250.6</v>
      </c>
      <c r="F15" s="338">
        <v>0</v>
      </c>
      <c r="G15" s="338">
        <v>0</v>
      </c>
      <c r="H15" s="338">
        <v>0</v>
      </c>
      <c r="I15" s="338">
        <v>-28</v>
      </c>
      <c r="J15" s="338">
        <v>-27.3</v>
      </c>
      <c r="K15" s="338">
        <v>-0.7</v>
      </c>
      <c r="L15" s="338">
        <v>0</v>
      </c>
      <c r="M15" s="338">
        <v>0</v>
      </c>
      <c r="N15" s="338">
        <v>0</v>
      </c>
      <c r="O15" s="338">
        <v>0</v>
      </c>
      <c r="P15" s="338">
        <v>0</v>
      </c>
      <c r="Q15" s="338">
        <v>0</v>
      </c>
    </row>
    <row r="16" spans="1:19" x14ac:dyDescent="0.25">
      <c r="A16" s="347" t="s">
        <v>82</v>
      </c>
      <c r="B16" s="322" t="s">
        <v>466</v>
      </c>
      <c r="C16" s="337">
        <v>4297.3</v>
      </c>
      <c r="D16" s="337">
        <v>4297.3</v>
      </c>
      <c r="E16" s="337">
        <v>0</v>
      </c>
      <c r="F16" s="337">
        <v>0</v>
      </c>
      <c r="G16" s="337">
        <v>0</v>
      </c>
      <c r="H16" s="337">
        <v>0</v>
      </c>
      <c r="I16" s="337">
        <v>0</v>
      </c>
      <c r="J16" s="337">
        <v>0</v>
      </c>
      <c r="K16" s="337">
        <v>0</v>
      </c>
      <c r="L16" s="337">
        <v>0</v>
      </c>
      <c r="M16" s="337">
        <v>0</v>
      </c>
      <c r="N16" s="337">
        <v>0</v>
      </c>
      <c r="O16" s="337">
        <v>0</v>
      </c>
      <c r="P16" s="337">
        <v>0</v>
      </c>
      <c r="Q16" s="337">
        <v>0</v>
      </c>
    </row>
    <row r="17" spans="1:17" x14ac:dyDescent="0.25">
      <c r="A17" s="347" t="s">
        <v>83</v>
      </c>
      <c r="B17" s="322" t="s">
        <v>467</v>
      </c>
      <c r="C17" s="337">
        <v>40023</v>
      </c>
      <c r="D17" s="337">
        <v>39772.400000000001</v>
      </c>
      <c r="E17" s="337">
        <v>250.6</v>
      </c>
      <c r="F17" s="337">
        <v>0</v>
      </c>
      <c r="G17" s="337">
        <v>0</v>
      </c>
      <c r="H17" s="337">
        <v>0</v>
      </c>
      <c r="I17" s="337">
        <v>-21.2</v>
      </c>
      <c r="J17" s="337">
        <v>-20.5</v>
      </c>
      <c r="K17" s="337">
        <v>-0.7</v>
      </c>
      <c r="L17" s="337">
        <v>0</v>
      </c>
      <c r="M17" s="337">
        <v>0</v>
      </c>
      <c r="N17" s="337">
        <v>0</v>
      </c>
      <c r="O17" s="337">
        <v>0</v>
      </c>
      <c r="P17" s="337">
        <v>0</v>
      </c>
      <c r="Q17" s="337">
        <v>0</v>
      </c>
    </row>
    <row r="18" spans="1:17" x14ac:dyDescent="0.25">
      <c r="A18" s="347" t="s">
        <v>84</v>
      </c>
      <c r="B18" s="322" t="s">
        <v>468</v>
      </c>
      <c r="C18" s="337">
        <v>9887</v>
      </c>
      <c r="D18" s="337">
        <v>9887</v>
      </c>
      <c r="E18" s="337">
        <v>0</v>
      </c>
      <c r="F18" s="337">
        <v>0</v>
      </c>
      <c r="G18" s="337">
        <v>0</v>
      </c>
      <c r="H18" s="337">
        <v>0</v>
      </c>
      <c r="I18" s="337">
        <v>-4.2</v>
      </c>
      <c r="J18" s="337">
        <v>-4.2</v>
      </c>
      <c r="K18" s="337">
        <v>0</v>
      </c>
      <c r="L18" s="337">
        <v>0</v>
      </c>
      <c r="M18" s="337">
        <v>0</v>
      </c>
      <c r="N18" s="337">
        <v>0</v>
      </c>
      <c r="O18" s="337">
        <v>0</v>
      </c>
      <c r="P18" s="337">
        <v>0</v>
      </c>
      <c r="Q18" s="337">
        <v>0</v>
      </c>
    </row>
    <row r="19" spans="1:17" x14ac:dyDescent="0.25">
      <c r="A19" s="347" t="s">
        <v>85</v>
      </c>
      <c r="B19" s="322" t="s">
        <v>469</v>
      </c>
      <c r="C19" s="337">
        <v>6318.3</v>
      </c>
      <c r="D19" s="337">
        <v>6318.3</v>
      </c>
      <c r="E19" s="337">
        <v>0</v>
      </c>
      <c r="F19" s="337">
        <v>0</v>
      </c>
      <c r="G19" s="337">
        <v>0</v>
      </c>
      <c r="H19" s="337">
        <v>0</v>
      </c>
      <c r="I19" s="337">
        <v>-2.5</v>
      </c>
      <c r="J19" s="337">
        <v>-2.5</v>
      </c>
      <c r="K19" s="337">
        <v>0</v>
      </c>
      <c r="L19" s="337">
        <v>0</v>
      </c>
      <c r="M19" s="337">
        <v>0</v>
      </c>
      <c r="N19" s="337">
        <v>0</v>
      </c>
      <c r="O19" s="337">
        <v>0</v>
      </c>
      <c r="P19" s="337">
        <v>0</v>
      </c>
      <c r="Q19" s="337">
        <v>0</v>
      </c>
    </row>
    <row r="20" spans="1:17" x14ac:dyDescent="0.25">
      <c r="A20" s="347" t="s">
        <v>86</v>
      </c>
      <c r="B20" s="322" t="s">
        <v>470</v>
      </c>
      <c r="C20" s="337">
        <v>70.099999999999994</v>
      </c>
      <c r="D20" s="337">
        <v>70.099999999999994</v>
      </c>
      <c r="E20" s="337">
        <v>0</v>
      </c>
      <c r="F20" s="337">
        <v>0</v>
      </c>
      <c r="G20" s="337">
        <v>0</v>
      </c>
      <c r="H20" s="337">
        <v>0</v>
      </c>
      <c r="I20" s="337">
        <v>-0.1</v>
      </c>
      <c r="J20" s="337">
        <v>-0.1</v>
      </c>
      <c r="K20" s="337">
        <v>0</v>
      </c>
      <c r="L20" s="337">
        <v>0</v>
      </c>
      <c r="M20" s="337">
        <v>0</v>
      </c>
      <c r="N20" s="337">
        <v>0</v>
      </c>
      <c r="O20" s="337">
        <v>0</v>
      </c>
      <c r="P20" s="337">
        <v>0</v>
      </c>
      <c r="Q20" s="337">
        <v>0</v>
      </c>
    </row>
    <row r="21" spans="1:17" x14ac:dyDescent="0.25">
      <c r="A21" s="317" t="s">
        <v>87</v>
      </c>
      <c r="B21" s="318" t="s">
        <v>474</v>
      </c>
      <c r="C21" s="338">
        <v>53102.299999999996</v>
      </c>
      <c r="D21" s="338">
        <v>42819.3</v>
      </c>
      <c r="E21" s="338">
        <v>1997.9</v>
      </c>
      <c r="F21" s="338">
        <v>96.3</v>
      </c>
      <c r="G21" s="338">
        <v>0</v>
      </c>
      <c r="H21" s="338">
        <v>47.3</v>
      </c>
      <c r="I21" s="338">
        <v>-48.2</v>
      </c>
      <c r="J21" s="338">
        <v>-28.8</v>
      </c>
      <c r="K21" s="338">
        <v>-19.399999999999999</v>
      </c>
      <c r="L21" s="338">
        <v>-67.400000000000006</v>
      </c>
      <c r="M21" s="338">
        <v>0</v>
      </c>
      <c r="N21" s="338">
        <v>-46.300000000000004</v>
      </c>
      <c r="O21" s="338">
        <v>0</v>
      </c>
      <c r="P21" s="338">
        <v>774.19999999999993</v>
      </c>
      <c r="Q21" s="338">
        <v>1.9000000000000001</v>
      </c>
    </row>
    <row r="22" spans="1:17" x14ac:dyDescent="0.25">
      <c r="A22" s="347" t="s">
        <v>88</v>
      </c>
      <c r="B22" s="322" t="s">
        <v>466</v>
      </c>
      <c r="C22" s="337">
        <v>0</v>
      </c>
      <c r="D22" s="337">
        <v>0</v>
      </c>
      <c r="E22" s="337">
        <v>0</v>
      </c>
      <c r="F22" s="337">
        <v>0</v>
      </c>
      <c r="G22" s="337">
        <v>0</v>
      </c>
      <c r="H22" s="337">
        <v>0</v>
      </c>
      <c r="I22" s="337">
        <v>0</v>
      </c>
      <c r="J22" s="337">
        <v>0</v>
      </c>
      <c r="K22" s="337">
        <v>0</v>
      </c>
      <c r="L22" s="337">
        <v>0</v>
      </c>
      <c r="M22" s="337">
        <v>0</v>
      </c>
      <c r="N22" s="337">
        <v>0</v>
      </c>
      <c r="O22" s="354"/>
      <c r="P22" s="337">
        <v>0</v>
      </c>
      <c r="Q22" s="337">
        <v>0</v>
      </c>
    </row>
    <row r="23" spans="1:17" x14ac:dyDescent="0.25">
      <c r="A23" s="347" t="s">
        <v>89</v>
      </c>
      <c r="B23" s="322" t="s">
        <v>467</v>
      </c>
      <c r="C23" s="337">
        <v>137</v>
      </c>
      <c r="D23" s="337">
        <v>134.19999999999999</v>
      </c>
      <c r="E23" s="337">
        <v>0.2</v>
      </c>
      <c r="F23" s="337">
        <v>0</v>
      </c>
      <c r="G23" s="337">
        <v>0</v>
      </c>
      <c r="H23" s="337">
        <v>0</v>
      </c>
      <c r="I23" s="337">
        <v>0</v>
      </c>
      <c r="J23" s="337">
        <v>0</v>
      </c>
      <c r="K23" s="337">
        <v>0</v>
      </c>
      <c r="L23" s="337">
        <v>0</v>
      </c>
      <c r="M23" s="337">
        <v>0</v>
      </c>
      <c r="N23" s="337">
        <v>0</v>
      </c>
      <c r="O23" s="354"/>
      <c r="P23" s="337">
        <v>0</v>
      </c>
      <c r="Q23" s="337">
        <v>0</v>
      </c>
    </row>
    <row r="24" spans="1:17" x14ac:dyDescent="0.25">
      <c r="A24" s="347" t="s">
        <v>90</v>
      </c>
      <c r="B24" s="322" t="s">
        <v>468</v>
      </c>
      <c r="C24" s="337">
        <v>1669.9</v>
      </c>
      <c r="D24" s="337">
        <v>609</v>
      </c>
      <c r="E24" s="337">
        <v>0</v>
      </c>
      <c r="F24" s="337">
        <v>0</v>
      </c>
      <c r="G24" s="337">
        <v>0</v>
      </c>
      <c r="H24" s="337">
        <v>0</v>
      </c>
      <c r="I24" s="337">
        <v>0</v>
      </c>
      <c r="J24" s="337">
        <v>0</v>
      </c>
      <c r="K24" s="337">
        <v>0</v>
      </c>
      <c r="L24" s="337">
        <v>0</v>
      </c>
      <c r="M24" s="337">
        <v>0</v>
      </c>
      <c r="N24" s="337">
        <v>0</v>
      </c>
      <c r="O24" s="354"/>
      <c r="P24" s="337">
        <v>0</v>
      </c>
      <c r="Q24" s="337">
        <v>0</v>
      </c>
    </row>
    <row r="25" spans="1:17" x14ac:dyDescent="0.25">
      <c r="A25" s="347" t="s">
        <v>91</v>
      </c>
      <c r="B25" s="322" t="s">
        <v>469</v>
      </c>
      <c r="C25" s="337">
        <v>3170.8</v>
      </c>
      <c r="D25" s="337">
        <v>2625.8</v>
      </c>
      <c r="E25" s="337">
        <v>0.8</v>
      </c>
      <c r="F25" s="337">
        <v>0</v>
      </c>
      <c r="G25" s="337">
        <v>0</v>
      </c>
      <c r="H25" s="337">
        <v>0</v>
      </c>
      <c r="I25" s="337">
        <v>-0.3</v>
      </c>
      <c r="J25" s="337">
        <v>-0.2</v>
      </c>
      <c r="K25" s="337">
        <v>-0.1</v>
      </c>
      <c r="L25" s="337">
        <v>-0.1</v>
      </c>
      <c r="M25" s="337">
        <v>0</v>
      </c>
      <c r="N25" s="337">
        <v>0</v>
      </c>
      <c r="O25" s="354"/>
      <c r="P25" s="337">
        <v>0</v>
      </c>
      <c r="Q25" s="337">
        <v>0</v>
      </c>
    </row>
    <row r="26" spans="1:17" x14ac:dyDescent="0.25">
      <c r="A26" s="347" t="s">
        <v>92</v>
      </c>
      <c r="B26" s="322" t="s">
        <v>470</v>
      </c>
      <c r="C26" s="337">
        <v>42677</v>
      </c>
      <c r="D26" s="337">
        <v>34307.300000000003</v>
      </c>
      <c r="E26" s="337">
        <v>1770.4</v>
      </c>
      <c r="F26" s="337">
        <v>68.3</v>
      </c>
      <c r="G26" s="337">
        <v>0</v>
      </c>
      <c r="H26" s="337">
        <v>22.9</v>
      </c>
      <c r="I26" s="337">
        <v>-31.5</v>
      </c>
      <c r="J26" s="337">
        <v>-18.3</v>
      </c>
      <c r="K26" s="337">
        <v>-13.2</v>
      </c>
      <c r="L26" s="337">
        <v>-51</v>
      </c>
      <c r="M26" s="337">
        <v>0</v>
      </c>
      <c r="N26" s="337">
        <v>-32.700000000000003</v>
      </c>
      <c r="O26" s="354"/>
      <c r="P26" s="337">
        <v>762.4</v>
      </c>
      <c r="Q26" s="337">
        <v>1.6</v>
      </c>
    </row>
    <row r="27" spans="1:17" x14ac:dyDescent="0.25">
      <c r="A27" s="347" t="s">
        <v>93</v>
      </c>
      <c r="B27" s="322" t="s">
        <v>472</v>
      </c>
      <c r="C27" s="337">
        <v>5447.6</v>
      </c>
      <c r="D27" s="337">
        <v>5143</v>
      </c>
      <c r="E27" s="337">
        <v>226.5</v>
      </c>
      <c r="F27" s="337">
        <v>28</v>
      </c>
      <c r="G27" s="337">
        <v>0</v>
      </c>
      <c r="H27" s="337">
        <v>24.4</v>
      </c>
      <c r="I27" s="337">
        <v>-16.399999999999999</v>
      </c>
      <c r="J27" s="337">
        <v>-10.3</v>
      </c>
      <c r="K27" s="337">
        <v>-6.1</v>
      </c>
      <c r="L27" s="337">
        <v>-16.3</v>
      </c>
      <c r="M27" s="337">
        <v>0</v>
      </c>
      <c r="N27" s="337">
        <v>-13.6</v>
      </c>
      <c r="O27" s="354"/>
      <c r="P27" s="337">
        <v>11.8</v>
      </c>
      <c r="Q27" s="337">
        <v>0.3</v>
      </c>
    </row>
    <row r="28" spans="1:17" x14ac:dyDescent="0.25">
      <c r="A28" s="310" t="s">
        <v>94</v>
      </c>
      <c r="B28" s="266" t="s">
        <v>177</v>
      </c>
      <c r="C28" s="298">
        <v>291220.40000000002</v>
      </c>
      <c r="D28" s="298">
        <v>262560.8</v>
      </c>
      <c r="E28" s="298">
        <v>20374.5</v>
      </c>
      <c r="F28" s="298">
        <v>4327.8</v>
      </c>
      <c r="G28" s="298">
        <v>0</v>
      </c>
      <c r="H28" s="298">
        <v>4278.8</v>
      </c>
      <c r="I28" s="298">
        <v>-1004.2</v>
      </c>
      <c r="J28" s="298">
        <v>-371.6</v>
      </c>
      <c r="K28" s="298">
        <v>-632.6</v>
      </c>
      <c r="L28" s="298">
        <v>-2645.8</v>
      </c>
      <c r="M28" s="298">
        <v>0</v>
      </c>
      <c r="N28" s="298">
        <v>-2624.7000000000003</v>
      </c>
      <c r="O28" s="298">
        <v>0</v>
      </c>
      <c r="P28" s="298">
        <v>102417.4</v>
      </c>
      <c r="Q28" s="298">
        <v>1069.8000000000002</v>
      </c>
    </row>
  </sheetData>
  <sheetProtection algorithmName="SHA-512" hashValue="hzq0DV2PcZNvXnyR44hN9A4aJbtQlX+1TusegyDzv8o+VRv79ZvxQnO8cGrHT07pYGVoZw7/nXhpvOVi9X3dcg==" saltValue="CRibmdfADIdIpzXL7kf3bQ==" spinCount="100000" sheet="1" objects="1" scenarios="1"/>
  <mergeCells count="11">
    <mergeCell ref="A1:Q1"/>
    <mergeCell ref="C3:H3"/>
    <mergeCell ref="I3:N3"/>
    <mergeCell ref="O3:O4"/>
    <mergeCell ref="P3:Q3"/>
    <mergeCell ref="C4:E4"/>
    <mergeCell ref="F4:H4"/>
    <mergeCell ref="I4:K4"/>
    <mergeCell ref="L4:N4"/>
    <mergeCell ref="P4:P5"/>
    <mergeCell ref="Q4:Q5"/>
  </mergeCells>
  <hyperlinks>
    <hyperlink ref="S1" location="Index!A1" display="Index" xr:uid="{00000000-0004-0000-0C00-000000000000}"/>
  </hyperlinks>
  <pageMargins left="0.70866141732283472" right="0.70866141732283472" top="0.74803149606299213" bottom="0.74803149606299213" header="0.31496062992125984" footer="0.31496062992125984"/>
  <pageSetup paperSize="9" scale="71" fitToHeight="0" orientation="landscape" r:id="rId1"/>
  <headerFooter>
    <oddHeader>&amp;CEN
Annex XV</oddHead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30"/>
  <sheetViews>
    <sheetView showGridLines="0" workbookViewId="0">
      <selection activeCell="M37" sqref="M37"/>
    </sheetView>
  </sheetViews>
  <sheetFormatPr defaultRowHeight="10.5" x14ac:dyDescent="0.25"/>
  <cols>
    <col min="1" max="1" width="3.7265625" style="30" customWidth="1"/>
    <col min="2" max="2" width="28.7265625" style="28" customWidth="1"/>
    <col min="3" max="14" width="10.453125" style="28" customWidth="1"/>
    <col min="15" max="16384" width="8.7265625" style="28"/>
  </cols>
  <sheetData>
    <row r="1" spans="1:16" x14ac:dyDescent="0.25">
      <c r="A1" s="689" t="s">
        <v>824</v>
      </c>
      <c r="B1" s="689"/>
      <c r="C1" s="689"/>
      <c r="D1" s="689"/>
      <c r="E1" s="689"/>
      <c r="F1" s="689"/>
      <c r="G1" s="689"/>
      <c r="H1" s="689"/>
      <c r="I1" s="689"/>
      <c r="J1" s="689"/>
      <c r="K1" s="689"/>
      <c r="L1" s="689"/>
      <c r="M1" s="689"/>
      <c r="N1" s="689"/>
      <c r="P1" s="510" t="s">
        <v>132</v>
      </c>
    </row>
    <row r="2" spans="1:16" x14ac:dyDescent="0.25">
      <c r="A2" s="95"/>
      <c r="B2" s="96"/>
      <c r="C2" s="343" t="s">
        <v>0</v>
      </c>
      <c r="D2" s="343" t="s">
        <v>1</v>
      </c>
      <c r="E2" s="343" t="s">
        <v>2</v>
      </c>
      <c r="F2" s="343" t="s">
        <v>3</v>
      </c>
      <c r="G2" s="343" t="s">
        <v>4</v>
      </c>
      <c r="H2" s="343" t="s">
        <v>23</v>
      </c>
      <c r="I2" s="343" t="s">
        <v>22</v>
      </c>
      <c r="J2" s="343" t="s">
        <v>24</v>
      </c>
      <c r="K2" s="343" t="s">
        <v>25</v>
      </c>
      <c r="L2" s="343" t="s">
        <v>26</v>
      </c>
      <c r="M2" s="343" t="s">
        <v>27</v>
      </c>
      <c r="N2" s="343" t="s">
        <v>28</v>
      </c>
    </row>
    <row r="3" spans="1:16" ht="16" customHeight="1" x14ac:dyDescent="0.25">
      <c r="A3" s="95"/>
      <c r="B3" s="96"/>
      <c r="C3" s="722" t="s">
        <v>452</v>
      </c>
      <c r="D3" s="722"/>
      <c r="E3" s="722"/>
      <c r="F3" s="722"/>
      <c r="G3" s="722"/>
      <c r="H3" s="722"/>
      <c r="I3" s="722"/>
      <c r="J3" s="722"/>
      <c r="K3" s="722"/>
      <c r="L3" s="722"/>
      <c r="M3" s="722"/>
      <c r="N3" s="722"/>
    </row>
    <row r="4" spans="1:16" ht="16" customHeight="1" x14ac:dyDescent="0.25">
      <c r="A4" s="95"/>
      <c r="B4" s="96"/>
      <c r="C4" s="723" t="s">
        <v>456</v>
      </c>
      <c r="D4" s="724"/>
      <c r="E4" s="724"/>
      <c r="F4" s="723" t="s">
        <v>457</v>
      </c>
      <c r="G4" s="724"/>
      <c r="H4" s="724"/>
      <c r="I4" s="724"/>
      <c r="J4" s="724"/>
      <c r="K4" s="724"/>
      <c r="L4" s="724"/>
      <c r="M4" s="724"/>
      <c r="N4" s="724"/>
    </row>
    <row r="5" spans="1:16" ht="14.5" customHeight="1" x14ac:dyDescent="0.25">
      <c r="A5" s="720"/>
      <c r="B5" s="725"/>
      <c r="C5" s="726"/>
      <c r="D5" s="719" t="s">
        <v>803</v>
      </c>
      <c r="E5" s="719" t="s">
        <v>905</v>
      </c>
      <c r="F5" s="726"/>
      <c r="G5" s="728" t="s">
        <v>804</v>
      </c>
      <c r="H5" s="719" t="s">
        <v>942</v>
      </c>
      <c r="I5" s="719" t="s">
        <v>943</v>
      </c>
      <c r="J5" s="719" t="s">
        <v>944</v>
      </c>
      <c r="K5" s="719" t="s">
        <v>945</v>
      </c>
      <c r="L5" s="719" t="s">
        <v>946</v>
      </c>
      <c r="M5" s="719" t="s">
        <v>941</v>
      </c>
      <c r="N5" s="719" t="s">
        <v>947</v>
      </c>
    </row>
    <row r="6" spans="1:16" x14ac:dyDescent="0.25">
      <c r="A6" s="720"/>
      <c r="B6" s="725"/>
      <c r="C6" s="726"/>
      <c r="D6" s="707"/>
      <c r="E6" s="707"/>
      <c r="F6" s="726"/>
      <c r="G6" s="729"/>
      <c r="H6" s="707"/>
      <c r="I6" s="707"/>
      <c r="J6" s="707"/>
      <c r="K6" s="707"/>
      <c r="L6" s="707"/>
      <c r="M6" s="707"/>
      <c r="N6" s="707"/>
    </row>
    <row r="7" spans="1:16" ht="30.5" customHeight="1" x14ac:dyDescent="0.25">
      <c r="A7" s="344"/>
      <c r="B7" s="345"/>
      <c r="C7" s="727"/>
      <c r="D7" s="721"/>
      <c r="E7" s="721"/>
      <c r="F7" s="727"/>
      <c r="G7" s="730"/>
      <c r="H7" s="721"/>
      <c r="I7" s="721"/>
      <c r="J7" s="721"/>
      <c r="K7" s="721"/>
      <c r="L7" s="721"/>
      <c r="M7" s="721"/>
      <c r="N7" s="721"/>
    </row>
    <row r="8" spans="1:16" ht="21" x14ac:dyDescent="0.25">
      <c r="A8" s="312" t="s">
        <v>74</v>
      </c>
      <c r="B8" s="307" t="s">
        <v>464</v>
      </c>
      <c r="C8" s="346">
        <v>6186.9</v>
      </c>
      <c r="D8" s="315">
        <v>6186.9</v>
      </c>
      <c r="E8" s="315">
        <v>0</v>
      </c>
      <c r="F8" s="346">
        <v>0</v>
      </c>
      <c r="G8" s="315">
        <v>0</v>
      </c>
      <c r="H8" s="315">
        <v>0</v>
      </c>
      <c r="I8" s="315">
        <v>0</v>
      </c>
      <c r="J8" s="315">
        <v>0</v>
      </c>
      <c r="K8" s="315">
        <v>0</v>
      </c>
      <c r="L8" s="315">
        <v>0</v>
      </c>
      <c r="M8" s="315">
        <v>0</v>
      </c>
      <c r="N8" s="315">
        <v>0</v>
      </c>
    </row>
    <row r="9" spans="1:16" x14ac:dyDescent="0.25">
      <c r="A9" s="317" t="s">
        <v>30</v>
      </c>
      <c r="B9" s="318" t="s">
        <v>465</v>
      </c>
      <c r="C9" s="319">
        <v>171335.5</v>
      </c>
      <c r="D9" s="319">
        <v>170949.90000000002</v>
      </c>
      <c r="E9" s="319">
        <v>385.6</v>
      </c>
      <c r="F9" s="319">
        <v>4231.5</v>
      </c>
      <c r="G9" s="319">
        <v>1402.8</v>
      </c>
      <c r="H9" s="319">
        <v>299.29999999999995</v>
      </c>
      <c r="I9" s="319">
        <v>591.5</v>
      </c>
      <c r="J9" s="319">
        <v>561.40000000000009</v>
      </c>
      <c r="K9" s="319">
        <v>1342.9</v>
      </c>
      <c r="L9" s="319">
        <v>26.5</v>
      </c>
      <c r="M9" s="319">
        <v>7.1</v>
      </c>
      <c r="N9" s="319">
        <v>4231.5</v>
      </c>
    </row>
    <row r="10" spans="1:16" x14ac:dyDescent="0.25">
      <c r="A10" s="347" t="s">
        <v>31</v>
      </c>
      <c r="B10" s="322" t="s">
        <v>466</v>
      </c>
      <c r="C10" s="315">
        <v>0</v>
      </c>
      <c r="D10" s="315">
        <v>0</v>
      </c>
      <c r="E10" s="315">
        <v>0</v>
      </c>
      <c r="F10" s="315">
        <v>0</v>
      </c>
      <c r="G10" s="315">
        <v>0</v>
      </c>
      <c r="H10" s="315">
        <v>0</v>
      </c>
      <c r="I10" s="315">
        <v>0</v>
      </c>
      <c r="J10" s="315">
        <v>0</v>
      </c>
      <c r="K10" s="315">
        <v>0</v>
      </c>
      <c r="L10" s="315">
        <v>0</v>
      </c>
      <c r="M10" s="315">
        <v>0</v>
      </c>
      <c r="N10" s="315">
        <v>0</v>
      </c>
    </row>
    <row r="11" spans="1:16" x14ac:dyDescent="0.25">
      <c r="A11" s="347" t="s">
        <v>75</v>
      </c>
      <c r="B11" s="322" t="s">
        <v>467</v>
      </c>
      <c r="C11" s="315">
        <v>1508.2</v>
      </c>
      <c r="D11" s="315">
        <v>1508.2</v>
      </c>
      <c r="E11" s="315">
        <v>0</v>
      </c>
      <c r="F11" s="315">
        <v>0</v>
      </c>
      <c r="G11" s="315">
        <v>0</v>
      </c>
      <c r="H11" s="315">
        <v>0</v>
      </c>
      <c r="I11" s="315">
        <v>0</v>
      </c>
      <c r="J11" s="315">
        <v>0</v>
      </c>
      <c r="K11" s="315">
        <v>0</v>
      </c>
      <c r="L11" s="315">
        <v>0</v>
      </c>
      <c r="M11" s="315">
        <v>0</v>
      </c>
      <c r="N11" s="315">
        <v>0</v>
      </c>
    </row>
    <row r="12" spans="1:16" x14ac:dyDescent="0.25">
      <c r="A12" s="347" t="s">
        <v>76</v>
      </c>
      <c r="B12" s="322" t="s">
        <v>468</v>
      </c>
      <c r="C12" s="315">
        <v>19694</v>
      </c>
      <c r="D12" s="315">
        <v>19694</v>
      </c>
      <c r="E12" s="315">
        <v>0</v>
      </c>
      <c r="F12" s="315">
        <v>0</v>
      </c>
      <c r="G12" s="315">
        <v>0</v>
      </c>
      <c r="H12" s="315">
        <v>0</v>
      </c>
      <c r="I12" s="315">
        <v>0</v>
      </c>
      <c r="J12" s="315">
        <v>0</v>
      </c>
      <c r="K12" s="315">
        <v>0</v>
      </c>
      <c r="L12" s="315">
        <v>0</v>
      </c>
      <c r="M12" s="315">
        <v>0</v>
      </c>
      <c r="N12" s="315">
        <v>0</v>
      </c>
    </row>
    <row r="13" spans="1:16" x14ac:dyDescent="0.25">
      <c r="A13" s="347" t="s">
        <v>77</v>
      </c>
      <c r="B13" s="322" t="s">
        <v>469</v>
      </c>
      <c r="C13" s="315">
        <v>9824.7000000000007</v>
      </c>
      <c r="D13" s="315">
        <v>9823.7000000000007</v>
      </c>
      <c r="E13" s="315">
        <v>1</v>
      </c>
      <c r="F13" s="315">
        <v>28.2</v>
      </c>
      <c r="G13" s="315">
        <v>5.4</v>
      </c>
      <c r="H13" s="315">
        <v>0.2</v>
      </c>
      <c r="I13" s="315">
        <v>1.2</v>
      </c>
      <c r="J13" s="315">
        <v>4.8</v>
      </c>
      <c r="K13" s="315">
        <v>16.600000000000001</v>
      </c>
      <c r="L13" s="315">
        <v>0</v>
      </c>
      <c r="M13" s="315">
        <v>0</v>
      </c>
      <c r="N13" s="315">
        <v>28.2</v>
      </c>
    </row>
    <row r="14" spans="1:16" x14ac:dyDescent="0.25">
      <c r="A14" s="347" t="s">
        <v>78</v>
      </c>
      <c r="B14" s="322" t="s">
        <v>470</v>
      </c>
      <c r="C14" s="315">
        <v>66075.7</v>
      </c>
      <c r="D14" s="315">
        <v>65943.3</v>
      </c>
      <c r="E14" s="315">
        <v>132.4</v>
      </c>
      <c r="F14" s="315">
        <v>2347.8000000000002</v>
      </c>
      <c r="G14" s="315">
        <v>674.5</v>
      </c>
      <c r="H14" s="315">
        <v>147.6</v>
      </c>
      <c r="I14" s="315">
        <v>350.8</v>
      </c>
      <c r="J14" s="315">
        <v>197.3</v>
      </c>
      <c r="K14" s="315">
        <v>971.3</v>
      </c>
      <c r="L14" s="315">
        <v>5.5</v>
      </c>
      <c r="M14" s="315">
        <v>0.8</v>
      </c>
      <c r="N14" s="315">
        <v>2347.8000000000002</v>
      </c>
    </row>
    <row r="15" spans="1:16" x14ac:dyDescent="0.25">
      <c r="A15" s="347" t="s">
        <v>79</v>
      </c>
      <c r="B15" s="322" t="s">
        <v>805</v>
      </c>
      <c r="C15" s="315">
        <v>32206.2</v>
      </c>
      <c r="D15" s="315">
        <v>32078.400000000001</v>
      </c>
      <c r="E15" s="315">
        <v>127.8</v>
      </c>
      <c r="F15" s="315">
        <v>2008.2</v>
      </c>
      <c r="G15" s="315">
        <v>530.70000000000005</v>
      </c>
      <c r="H15" s="315">
        <v>145.9</v>
      </c>
      <c r="I15" s="315">
        <v>341.8</v>
      </c>
      <c r="J15" s="315">
        <v>187</v>
      </c>
      <c r="K15" s="315">
        <v>801.2</v>
      </c>
      <c r="L15" s="315">
        <v>1</v>
      </c>
      <c r="M15" s="315">
        <v>0.6</v>
      </c>
      <c r="N15" s="315">
        <v>2008.2</v>
      </c>
    </row>
    <row r="16" spans="1:16" x14ac:dyDescent="0.25">
      <c r="A16" s="347" t="s">
        <v>80</v>
      </c>
      <c r="B16" s="322" t="s">
        <v>472</v>
      </c>
      <c r="C16" s="315">
        <v>74232.899999999994</v>
      </c>
      <c r="D16" s="315">
        <v>73980.7</v>
      </c>
      <c r="E16" s="315">
        <v>252.2</v>
      </c>
      <c r="F16" s="315">
        <v>1855.5</v>
      </c>
      <c r="G16" s="315">
        <v>722.9</v>
      </c>
      <c r="H16" s="315">
        <v>151.5</v>
      </c>
      <c r="I16" s="315">
        <v>239.5</v>
      </c>
      <c r="J16" s="315">
        <v>359.3</v>
      </c>
      <c r="K16" s="315">
        <v>355</v>
      </c>
      <c r="L16" s="315">
        <v>21</v>
      </c>
      <c r="M16" s="315">
        <v>6.3</v>
      </c>
      <c r="N16" s="315">
        <v>1855.5</v>
      </c>
    </row>
    <row r="17" spans="1:14" x14ac:dyDescent="0.25">
      <c r="A17" s="348" t="s">
        <v>81</v>
      </c>
      <c r="B17" s="349" t="s">
        <v>473</v>
      </c>
      <c r="C17" s="662">
        <v>60595.700000000004</v>
      </c>
      <c r="D17" s="662">
        <v>60595.700000000004</v>
      </c>
      <c r="E17" s="662">
        <v>0</v>
      </c>
      <c r="F17" s="662">
        <v>0</v>
      </c>
      <c r="G17" s="662">
        <v>0</v>
      </c>
      <c r="H17" s="662">
        <v>0</v>
      </c>
      <c r="I17" s="662">
        <v>0</v>
      </c>
      <c r="J17" s="662">
        <v>0</v>
      </c>
      <c r="K17" s="662">
        <v>0</v>
      </c>
      <c r="L17" s="662">
        <v>0</v>
      </c>
      <c r="M17" s="662">
        <v>0</v>
      </c>
      <c r="N17" s="662">
        <v>0</v>
      </c>
    </row>
    <row r="18" spans="1:14" x14ac:dyDescent="0.25">
      <c r="A18" s="347" t="s">
        <v>82</v>
      </c>
      <c r="B18" s="322" t="s">
        <v>466</v>
      </c>
      <c r="C18" s="315">
        <v>4297.3</v>
      </c>
      <c r="D18" s="315">
        <v>4297.3</v>
      </c>
      <c r="E18" s="315">
        <v>0</v>
      </c>
      <c r="F18" s="315">
        <v>0</v>
      </c>
      <c r="G18" s="315">
        <v>0</v>
      </c>
      <c r="H18" s="315">
        <v>0</v>
      </c>
      <c r="I18" s="315">
        <v>0</v>
      </c>
      <c r="J18" s="315">
        <v>0</v>
      </c>
      <c r="K18" s="315">
        <v>0</v>
      </c>
      <c r="L18" s="315">
        <v>0</v>
      </c>
      <c r="M18" s="315">
        <v>0</v>
      </c>
      <c r="N18" s="315">
        <v>0</v>
      </c>
    </row>
    <row r="19" spans="1:14" x14ac:dyDescent="0.25">
      <c r="A19" s="347" t="s">
        <v>83</v>
      </c>
      <c r="B19" s="322" t="s">
        <v>467</v>
      </c>
      <c r="C19" s="315">
        <v>40023</v>
      </c>
      <c r="D19" s="315">
        <v>40023</v>
      </c>
      <c r="E19" s="315">
        <v>0</v>
      </c>
      <c r="F19" s="315">
        <v>0</v>
      </c>
      <c r="G19" s="315">
        <v>0</v>
      </c>
      <c r="H19" s="315">
        <v>0</v>
      </c>
      <c r="I19" s="315">
        <v>0</v>
      </c>
      <c r="J19" s="315">
        <v>0</v>
      </c>
      <c r="K19" s="315">
        <v>0</v>
      </c>
      <c r="L19" s="315">
        <v>0</v>
      </c>
      <c r="M19" s="315">
        <v>0</v>
      </c>
      <c r="N19" s="315">
        <v>0</v>
      </c>
    </row>
    <row r="20" spans="1:14" x14ac:dyDescent="0.25">
      <c r="A20" s="347" t="s">
        <v>84</v>
      </c>
      <c r="B20" s="322" t="s">
        <v>468</v>
      </c>
      <c r="C20" s="315">
        <v>9887</v>
      </c>
      <c r="D20" s="315">
        <v>9887</v>
      </c>
      <c r="E20" s="315">
        <v>0</v>
      </c>
      <c r="F20" s="315">
        <v>0</v>
      </c>
      <c r="G20" s="315">
        <v>0</v>
      </c>
      <c r="H20" s="315">
        <v>0</v>
      </c>
      <c r="I20" s="315">
        <v>0</v>
      </c>
      <c r="J20" s="315">
        <v>0</v>
      </c>
      <c r="K20" s="315">
        <v>0</v>
      </c>
      <c r="L20" s="315">
        <v>0</v>
      </c>
      <c r="M20" s="315">
        <v>0</v>
      </c>
      <c r="N20" s="315">
        <v>0</v>
      </c>
    </row>
    <row r="21" spans="1:14" x14ac:dyDescent="0.25">
      <c r="A21" s="347" t="s">
        <v>85</v>
      </c>
      <c r="B21" s="322" t="s">
        <v>469</v>
      </c>
      <c r="C21" s="315">
        <v>6318.3</v>
      </c>
      <c r="D21" s="315">
        <v>6318.3</v>
      </c>
      <c r="E21" s="315">
        <v>0</v>
      </c>
      <c r="F21" s="315">
        <v>0</v>
      </c>
      <c r="G21" s="315">
        <v>0</v>
      </c>
      <c r="H21" s="315">
        <v>0</v>
      </c>
      <c r="I21" s="315">
        <v>0</v>
      </c>
      <c r="J21" s="315">
        <v>0</v>
      </c>
      <c r="K21" s="315">
        <v>0</v>
      </c>
      <c r="L21" s="315">
        <v>0</v>
      </c>
      <c r="M21" s="315">
        <v>0</v>
      </c>
      <c r="N21" s="315">
        <v>0</v>
      </c>
    </row>
    <row r="22" spans="1:14" x14ac:dyDescent="0.25">
      <c r="A22" s="347" t="s">
        <v>86</v>
      </c>
      <c r="B22" s="322" t="s">
        <v>470</v>
      </c>
      <c r="C22" s="315">
        <v>70.099999999999994</v>
      </c>
      <c r="D22" s="315">
        <v>70.099999999999994</v>
      </c>
      <c r="E22" s="315">
        <v>0</v>
      </c>
      <c r="F22" s="315">
        <v>0</v>
      </c>
      <c r="G22" s="315">
        <v>0</v>
      </c>
      <c r="H22" s="315">
        <v>0</v>
      </c>
      <c r="I22" s="315">
        <v>0</v>
      </c>
      <c r="J22" s="315">
        <v>0</v>
      </c>
      <c r="K22" s="315">
        <v>0</v>
      </c>
      <c r="L22" s="315">
        <v>0</v>
      </c>
      <c r="M22" s="315">
        <v>0</v>
      </c>
      <c r="N22" s="315">
        <v>0</v>
      </c>
    </row>
    <row r="23" spans="1:14" x14ac:dyDescent="0.25">
      <c r="A23" s="317" t="s">
        <v>87</v>
      </c>
      <c r="B23" s="318" t="s">
        <v>474</v>
      </c>
      <c r="C23" s="319">
        <v>53102.299999999996</v>
      </c>
      <c r="D23" s="731"/>
      <c r="E23" s="731"/>
      <c r="F23" s="319">
        <v>96.3</v>
      </c>
      <c r="G23" s="731"/>
      <c r="H23" s="731"/>
      <c r="I23" s="731"/>
      <c r="J23" s="731"/>
      <c r="K23" s="731"/>
      <c r="L23" s="731"/>
      <c r="M23" s="731"/>
      <c r="N23" s="319">
        <v>47.3</v>
      </c>
    </row>
    <row r="24" spans="1:14" x14ac:dyDescent="0.25">
      <c r="A24" s="347" t="s">
        <v>88</v>
      </c>
      <c r="B24" s="322" t="s">
        <v>466</v>
      </c>
      <c r="C24" s="315">
        <v>0</v>
      </c>
      <c r="D24" s="732"/>
      <c r="E24" s="732"/>
      <c r="F24" s="315">
        <v>0</v>
      </c>
      <c r="G24" s="732"/>
      <c r="H24" s="732"/>
      <c r="I24" s="732"/>
      <c r="J24" s="732"/>
      <c r="K24" s="732"/>
      <c r="L24" s="732"/>
      <c r="M24" s="732"/>
      <c r="N24" s="315">
        <v>0</v>
      </c>
    </row>
    <row r="25" spans="1:14" x14ac:dyDescent="0.25">
      <c r="A25" s="347" t="s">
        <v>89</v>
      </c>
      <c r="B25" s="322" t="s">
        <v>467</v>
      </c>
      <c r="C25" s="315">
        <v>137</v>
      </c>
      <c r="D25" s="732"/>
      <c r="E25" s="732"/>
      <c r="F25" s="315">
        <v>0</v>
      </c>
      <c r="G25" s="732"/>
      <c r="H25" s="732"/>
      <c r="I25" s="732"/>
      <c r="J25" s="732"/>
      <c r="K25" s="732"/>
      <c r="L25" s="732"/>
      <c r="M25" s="732"/>
      <c r="N25" s="315">
        <v>0</v>
      </c>
    </row>
    <row r="26" spans="1:14" x14ac:dyDescent="0.25">
      <c r="A26" s="347" t="s">
        <v>90</v>
      </c>
      <c r="B26" s="322" t="s">
        <v>468</v>
      </c>
      <c r="C26" s="315">
        <v>1669.9</v>
      </c>
      <c r="D26" s="732"/>
      <c r="E26" s="732"/>
      <c r="F26" s="315">
        <v>0</v>
      </c>
      <c r="G26" s="732"/>
      <c r="H26" s="732"/>
      <c r="I26" s="732"/>
      <c r="J26" s="732"/>
      <c r="K26" s="732"/>
      <c r="L26" s="732"/>
      <c r="M26" s="732"/>
      <c r="N26" s="315">
        <v>0</v>
      </c>
    </row>
    <row r="27" spans="1:14" x14ac:dyDescent="0.25">
      <c r="A27" s="347" t="s">
        <v>91</v>
      </c>
      <c r="B27" s="322" t="s">
        <v>469</v>
      </c>
      <c r="C27" s="315">
        <v>3170.8</v>
      </c>
      <c r="D27" s="732"/>
      <c r="E27" s="732"/>
      <c r="F27" s="315">
        <v>0</v>
      </c>
      <c r="G27" s="732"/>
      <c r="H27" s="732"/>
      <c r="I27" s="732"/>
      <c r="J27" s="732"/>
      <c r="K27" s="732"/>
      <c r="L27" s="732"/>
      <c r="M27" s="732"/>
      <c r="N27" s="315">
        <v>0</v>
      </c>
    </row>
    <row r="28" spans="1:14" x14ac:dyDescent="0.25">
      <c r="A28" s="347" t="s">
        <v>92</v>
      </c>
      <c r="B28" s="322" t="s">
        <v>470</v>
      </c>
      <c r="C28" s="315">
        <v>42677</v>
      </c>
      <c r="D28" s="732"/>
      <c r="E28" s="732"/>
      <c r="F28" s="315">
        <v>68.3</v>
      </c>
      <c r="G28" s="732"/>
      <c r="H28" s="732"/>
      <c r="I28" s="732"/>
      <c r="J28" s="732"/>
      <c r="K28" s="732"/>
      <c r="L28" s="732"/>
      <c r="M28" s="732"/>
      <c r="N28" s="315">
        <v>22.9</v>
      </c>
    </row>
    <row r="29" spans="1:14" x14ac:dyDescent="0.25">
      <c r="A29" s="350" t="s">
        <v>93</v>
      </c>
      <c r="B29" s="88" t="s">
        <v>472</v>
      </c>
      <c r="C29" s="590">
        <v>5447.6</v>
      </c>
      <c r="D29" s="732"/>
      <c r="E29" s="732"/>
      <c r="F29" s="590">
        <v>28</v>
      </c>
      <c r="G29" s="732"/>
      <c r="H29" s="732"/>
      <c r="I29" s="732"/>
      <c r="J29" s="732"/>
      <c r="K29" s="732"/>
      <c r="L29" s="732"/>
      <c r="M29" s="732"/>
      <c r="N29" s="590">
        <v>24.4</v>
      </c>
    </row>
    <row r="30" spans="1:14" x14ac:dyDescent="0.25">
      <c r="A30" s="351" t="s">
        <v>94</v>
      </c>
      <c r="B30" s="270" t="s">
        <v>177</v>
      </c>
      <c r="C30" s="592">
        <v>291220.40000000002</v>
      </c>
      <c r="D30" s="592">
        <v>237732.50000000003</v>
      </c>
      <c r="E30" s="592">
        <v>385.6</v>
      </c>
      <c r="F30" s="592">
        <v>4327.8</v>
      </c>
      <c r="G30" s="592">
        <v>1402.8</v>
      </c>
      <c r="H30" s="592">
        <v>299.29999999999995</v>
      </c>
      <c r="I30" s="592">
        <v>591.5</v>
      </c>
      <c r="J30" s="592">
        <v>561.40000000000009</v>
      </c>
      <c r="K30" s="592">
        <v>1342.9</v>
      </c>
      <c r="L30" s="592">
        <v>26.5</v>
      </c>
      <c r="M30" s="592">
        <v>7.1</v>
      </c>
      <c r="N30" s="592">
        <v>4278.8</v>
      </c>
    </row>
  </sheetData>
  <sheetProtection algorithmName="SHA-512" hashValue="gAhPs9nF9Kftd3J1+fuV3ljtxH00y2IHmSbWob0YrY+DaQVuumOpDjg3Id7M+N8aM1vnUR4TLwLqiLqToH3wLA==" saltValue="C73yHV2scZ6MUgJe47UQKQ==" spinCount="100000" sheet="1" objects="1" scenarios="1"/>
  <mergeCells count="20">
    <mergeCell ref="K5:K7"/>
    <mergeCell ref="L5:L7"/>
    <mergeCell ref="D23:E29"/>
    <mergeCell ref="G23:M29"/>
    <mergeCell ref="A1:N1"/>
    <mergeCell ref="C3:N3"/>
    <mergeCell ref="C4:E4"/>
    <mergeCell ref="F4:N4"/>
    <mergeCell ref="A5:A6"/>
    <mergeCell ref="B5:B6"/>
    <mergeCell ref="D5:D7"/>
    <mergeCell ref="E5:E7"/>
    <mergeCell ref="F5:F7"/>
    <mergeCell ref="M5:M7"/>
    <mergeCell ref="N5:N7"/>
    <mergeCell ref="G5:G7"/>
    <mergeCell ref="C5:C7"/>
    <mergeCell ref="H5:H7"/>
    <mergeCell ref="I5:I7"/>
    <mergeCell ref="J5:J7"/>
  </mergeCells>
  <hyperlinks>
    <hyperlink ref="P1" location="Index!A1" display="Index" xr:uid="{00000000-0004-0000-0D00-000000000000}"/>
  </hyperlinks>
  <pageMargins left="0.7" right="0.7" top="0.75" bottom="0.75" header="0.3" footer="0.3"/>
  <pageSetup paperSize="9"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7"/>
  <sheetViews>
    <sheetView showGridLines="0" zoomScaleNormal="100" workbookViewId="0">
      <selection activeCell="G21" sqref="G21"/>
    </sheetView>
  </sheetViews>
  <sheetFormatPr defaultRowHeight="14.5" x14ac:dyDescent="0.35"/>
  <cols>
    <col min="1" max="1" width="6.1796875" style="3" customWidth="1"/>
    <col min="2" max="2" width="17.36328125" style="3" customWidth="1"/>
    <col min="3" max="3" width="11.7265625" style="3" customWidth="1"/>
    <col min="4" max="4" width="13.1796875" style="3" customWidth="1"/>
    <col min="5" max="5" width="14.54296875" style="3" customWidth="1"/>
    <col min="6" max="6" width="13.81640625" style="3" customWidth="1"/>
    <col min="7" max="8" width="11.7265625" style="3" customWidth="1"/>
    <col min="9" max="9" width="8.54296875" style="3" customWidth="1"/>
    <col min="10" max="16384" width="8.7265625" style="3"/>
  </cols>
  <sheetData>
    <row r="1" spans="1:10" x14ac:dyDescent="0.35">
      <c r="A1" s="689" t="s">
        <v>475</v>
      </c>
      <c r="B1" s="689"/>
      <c r="C1" s="689"/>
      <c r="D1" s="689"/>
      <c r="E1" s="689"/>
      <c r="F1" s="689"/>
      <c r="G1" s="689"/>
      <c r="H1" s="689"/>
      <c r="J1" s="510" t="s">
        <v>132</v>
      </c>
    </row>
    <row r="2" spans="1:10" x14ac:dyDescent="0.35">
      <c r="A2" s="39"/>
      <c r="B2" s="40"/>
      <c r="C2" s="107" t="s">
        <v>0</v>
      </c>
      <c r="D2" s="107" t="s">
        <v>1</v>
      </c>
      <c r="E2" s="107" t="s">
        <v>2</v>
      </c>
      <c r="F2" s="107" t="s">
        <v>3</v>
      </c>
      <c r="G2" s="107" t="s">
        <v>4</v>
      </c>
      <c r="H2" s="107" t="s">
        <v>23</v>
      </c>
    </row>
    <row r="3" spans="1:10" ht="15.5" x14ac:dyDescent="0.35">
      <c r="A3" s="40"/>
      <c r="B3" s="40"/>
      <c r="C3" s="733" t="s">
        <v>476</v>
      </c>
      <c r="D3" s="733"/>
      <c r="E3" s="733"/>
      <c r="F3" s="733"/>
      <c r="G3" s="733"/>
      <c r="H3" s="733"/>
      <c r="I3" s="27"/>
    </row>
    <row r="4" spans="1:10" ht="21" x14ac:dyDescent="0.35">
      <c r="A4" s="333"/>
      <c r="B4" s="333"/>
      <c r="C4" s="107" t="s">
        <v>477</v>
      </c>
      <c r="D4" s="107" t="s">
        <v>478</v>
      </c>
      <c r="E4" s="107" t="s">
        <v>931</v>
      </c>
      <c r="F4" s="107" t="s">
        <v>479</v>
      </c>
      <c r="G4" s="107" t="s">
        <v>761</v>
      </c>
      <c r="H4" s="334" t="s">
        <v>177</v>
      </c>
    </row>
    <row r="5" spans="1:10" x14ac:dyDescent="0.35">
      <c r="A5" s="335">
        <v>1</v>
      </c>
      <c r="B5" s="336" t="s">
        <v>465</v>
      </c>
      <c r="C5" s="337">
        <v>11629.1</v>
      </c>
      <c r="D5" s="337">
        <v>40835.5</v>
      </c>
      <c r="E5" s="337">
        <v>42149.599999999999</v>
      </c>
      <c r="F5" s="337">
        <v>75847</v>
      </c>
      <c r="G5" s="337">
        <v>1599.4</v>
      </c>
      <c r="H5" s="338">
        <v>172060.6</v>
      </c>
    </row>
    <row r="6" spans="1:10" x14ac:dyDescent="0.35">
      <c r="A6" s="339">
        <v>2</v>
      </c>
      <c r="B6" s="340" t="s">
        <v>473</v>
      </c>
      <c r="C6" s="536">
        <v>0</v>
      </c>
      <c r="D6" s="536">
        <v>10410.1</v>
      </c>
      <c r="E6" s="536">
        <v>41080.699999999997</v>
      </c>
      <c r="F6" s="536">
        <v>9076.9</v>
      </c>
      <c r="G6" s="536">
        <v>0</v>
      </c>
      <c r="H6" s="537">
        <v>60567.7</v>
      </c>
    </row>
    <row r="7" spans="1:10" x14ac:dyDescent="0.35">
      <c r="A7" s="341">
        <v>3</v>
      </c>
      <c r="B7" s="342" t="s">
        <v>177</v>
      </c>
      <c r="C7" s="538">
        <v>11629.1</v>
      </c>
      <c r="D7" s="538">
        <v>51245.599999999999</v>
      </c>
      <c r="E7" s="538">
        <v>83230.299999999988</v>
      </c>
      <c r="F7" s="538">
        <v>84923.9</v>
      </c>
      <c r="G7" s="538">
        <v>1599.4</v>
      </c>
      <c r="H7" s="538">
        <v>232628.3</v>
      </c>
    </row>
  </sheetData>
  <sheetProtection algorithmName="SHA-512" hashValue="6c90Ege1lsUfWEnpRDwxMMGYO/i5WFOy+fJpLTGjwz3XsM2Et53/Gmi9YQ520ylbYtBpBHy7pR30uBma5hLj8w==" saltValue="yHNCTu5cJ8RDW66TMCyn/w==" spinCount="100000" sheet="1" objects="1" scenarios="1"/>
  <mergeCells count="2">
    <mergeCell ref="C3:H3"/>
    <mergeCell ref="A1:H1"/>
  </mergeCells>
  <hyperlinks>
    <hyperlink ref="J1" location="Index!A1" display="Index" xr:uid="{00000000-0004-0000-0E00-000000000000}"/>
  </hyperlinks>
  <pageMargins left="0.70866141732283472" right="0.70866141732283472" top="0.74803149606299213" bottom="0.74803149606299213" header="0.31496062992125984" footer="0.31496062992125984"/>
  <pageSetup paperSize="9" scale="86" orientation="landscape" r:id="rId1"/>
  <headerFooter>
    <oddHeader>&amp;CEN
Annex XV</oddHead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E9"/>
  <sheetViews>
    <sheetView showGridLines="0" zoomScaleNormal="100" workbookViewId="0">
      <selection activeCell="D26" sqref="D26"/>
    </sheetView>
  </sheetViews>
  <sheetFormatPr defaultRowHeight="10.5" x14ac:dyDescent="0.25"/>
  <cols>
    <col min="1" max="1" width="4.7265625" style="30" customWidth="1"/>
    <col min="2" max="2" width="36.6328125" style="1" customWidth="1"/>
    <col min="3" max="3" width="27.26953125" style="1" customWidth="1"/>
    <col min="4" max="4" width="8.7265625" style="1"/>
    <col min="5" max="5" width="10.1796875" style="1" customWidth="1"/>
    <col min="6" max="6" width="54.54296875" style="1" customWidth="1"/>
    <col min="7" max="7" width="25" style="1" customWidth="1"/>
    <col min="8" max="16384" width="8.7265625" style="1"/>
  </cols>
  <sheetData>
    <row r="1" spans="1:5" x14ac:dyDescent="0.25">
      <c r="A1" s="734" t="s">
        <v>480</v>
      </c>
      <c r="B1" s="734"/>
      <c r="C1" s="734"/>
      <c r="D1" s="11"/>
      <c r="E1" s="510" t="s">
        <v>132</v>
      </c>
    </row>
    <row r="2" spans="1:5" x14ac:dyDescent="0.25">
      <c r="A2" s="36"/>
      <c r="B2" s="41"/>
      <c r="C2" s="323" t="s">
        <v>0</v>
      </c>
      <c r="D2" s="11"/>
    </row>
    <row r="3" spans="1:5" x14ac:dyDescent="0.25">
      <c r="A3" s="324"/>
      <c r="B3" s="325"/>
      <c r="C3" s="326" t="s">
        <v>481</v>
      </c>
      <c r="D3" s="11"/>
    </row>
    <row r="4" spans="1:5" x14ac:dyDescent="0.25">
      <c r="A4" s="327" t="s">
        <v>30</v>
      </c>
      <c r="B4" s="328" t="s">
        <v>482</v>
      </c>
      <c r="C4" s="329">
        <v>3581.2</v>
      </c>
      <c r="D4" s="11"/>
    </row>
    <row r="5" spans="1:5" x14ac:dyDescent="0.25">
      <c r="A5" s="330" t="s">
        <v>31</v>
      </c>
      <c r="B5" s="331" t="s">
        <v>483</v>
      </c>
      <c r="C5" s="332">
        <v>1642.9</v>
      </c>
      <c r="D5" s="11"/>
    </row>
    <row r="6" spans="1:5" x14ac:dyDescent="0.25">
      <c r="A6" s="330" t="s">
        <v>75</v>
      </c>
      <c r="B6" s="331" t="s">
        <v>484</v>
      </c>
      <c r="C6" s="332">
        <v>-188.5</v>
      </c>
      <c r="D6" s="11"/>
    </row>
    <row r="7" spans="1:5" x14ac:dyDescent="0.25">
      <c r="A7" s="330" t="s">
        <v>76</v>
      </c>
      <c r="B7" s="331" t="s">
        <v>485</v>
      </c>
      <c r="C7" s="332">
        <v>-92.9</v>
      </c>
      <c r="D7" s="11"/>
    </row>
    <row r="8" spans="1:5" x14ac:dyDescent="0.25">
      <c r="A8" s="330" t="s">
        <v>77</v>
      </c>
      <c r="B8" s="331" t="s">
        <v>486</v>
      </c>
      <c r="C8" s="332">
        <v>-711.2</v>
      </c>
      <c r="D8" s="11"/>
    </row>
    <row r="9" spans="1:5" x14ac:dyDescent="0.25">
      <c r="A9" s="528" t="s">
        <v>78</v>
      </c>
      <c r="B9" s="529" t="s">
        <v>487</v>
      </c>
      <c r="C9" s="329">
        <v>4231.5000000000009</v>
      </c>
      <c r="D9" s="11"/>
    </row>
  </sheetData>
  <sheetProtection algorithmName="SHA-512" hashValue="/w4C4glpey7r06aJih4+FqAU7kYIIvB+cfZDv9fGszbewEUNo/MlRq92/yMd2+Hxg2Nz/TghhhkWZEoOylnk9Q==" saltValue="5sb71bzEgmlWiEawnfKuSw==" spinCount="100000" sheet="1" objects="1" scenarios="1"/>
  <mergeCells count="1">
    <mergeCell ref="A1:C1"/>
  </mergeCells>
  <hyperlinks>
    <hyperlink ref="E1" location="Index!A1" display="Index" xr:uid="{00000000-0004-0000-0F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L16"/>
  <sheetViews>
    <sheetView showGridLines="0" zoomScaleNormal="100" workbookViewId="0">
      <selection activeCell="G35" sqref="G35"/>
    </sheetView>
  </sheetViews>
  <sheetFormatPr defaultRowHeight="10.5" x14ac:dyDescent="0.25"/>
  <cols>
    <col min="1" max="1" width="4.36328125" style="30" customWidth="1"/>
    <col min="2" max="2" width="26" style="1" customWidth="1"/>
    <col min="3" max="6" width="12.1796875" style="1" customWidth="1"/>
    <col min="7" max="8" width="14.26953125" style="1" customWidth="1"/>
    <col min="9" max="9" width="13.7265625" style="1" customWidth="1"/>
    <col min="10" max="10" width="14.54296875" style="1" customWidth="1"/>
    <col min="11" max="16384" width="8.7265625" style="1"/>
  </cols>
  <sheetData>
    <row r="1" spans="1:12" x14ac:dyDescent="0.25">
      <c r="A1" s="689" t="s">
        <v>488</v>
      </c>
      <c r="B1" s="689"/>
      <c r="C1" s="689"/>
      <c r="D1" s="689"/>
      <c r="E1" s="689"/>
      <c r="F1" s="689"/>
      <c r="G1" s="689"/>
      <c r="H1" s="689"/>
      <c r="I1" s="689"/>
      <c r="J1" s="689"/>
      <c r="L1" s="510" t="s">
        <v>132</v>
      </c>
    </row>
    <row r="2" spans="1:12" x14ac:dyDescent="0.25">
      <c r="A2" s="95"/>
      <c r="B2" s="96"/>
      <c r="C2" s="107" t="s">
        <v>0</v>
      </c>
      <c r="D2" s="107" t="s">
        <v>1</v>
      </c>
      <c r="E2" s="107" t="s">
        <v>2</v>
      </c>
      <c r="F2" s="107" t="s">
        <v>3</v>
      </c>
      <c r="G2" s="107" t="s">
        <v>4</v>
      </c>
      <c r="H2" s="107" t="s">
        <v>23</v>
      </c>
      <c r="I2" s="107" t="s">
        <v>22</v>
      </c>
      <c r="J2" s="107" t="s">
        <v>24</v>
      </c>
    </row>
    <row r="3" spans="1:12" ht="36" customHeight="1" x14ac:dyDescent="0.25">
      <c r="A3" s="95"/>
      <c r="B3" s="96"/>
      <c r="C3" s="709" t="s">
        <v>489</v>
      </c>
      <c r="D3" s="735"/>
      <c r="E3" s="735"/>
      <c r="F3" s="735"/>
      <c r="G3" s="680" t="s">
        <v>453</v>
      </c>
      <c r="H3" s="680"/>
      <c r="I3" s="736" t="s">
        <v>494</v>
      </c>
      <c r="J3" s="736"/>
    </row>
    <row r="4" spans="1:12" ht="24.5" customHeight="1" x14ac:dyDescent="0.25">
      <c r="A4" s="95"/>
      <c r="B4" s="96"/>
      <c r="C4" s="685" t="s">
        <v>491</v>
      </c>
      <c r="D4" s="737" t="s">
        <v>490</v>
      </c>
      <c r="E4" s="737"/>
      <c r="F4" s="737"/>
      <c r="G4" s="707" t="s">
        <v>916</v>
      </c>
      <c r="H4" s="707" t="s">
        <v>493</v>
      </c>
      <c r="I4" s="97"/>
      <c r="J4" s="719" t="s">
        <v>495</v>
      </c>
    </row>
    <row r="5" spans="1:12" ht="44.5" customHeight="1" x14ac:dyDescent="0.25">
      <c r="A5" s="94"/>
      <c r="B5" s="94"/>
      <c r="C5" s="685"/>
      <c r="D5" s="97"/>
      <c r="E5" s="314" t="s">
        <v>906</v>
      </c>
      <c r="F5" s="314" t="s">
        <v>915</v>
      </c>
      <c r="G5" s="707"/>
      <c r="H5" s="707"/>
      <c r="I5" s="97"/>
      <c r="J5" s="721"/>
    </row>
    <row r="6" spans="1:12" ht="21" x14ac:dyDescent="0.25">
      <c r="A6" s="312" t="s">
        <v>74</v>
      </c>
      <c r="B6" s="307" t="s">
        <v>464</v>
      </c>
      <c r="C6" s="315">
        <v>0</v>
      </c>
      <c r="D6" s="315">
        <v>0</v>
      </c>
      <c r="E6" s="315">
        <v>0</v>
      </c>
      <c r="F6" s="316">
        <v>0</v>
      </c>
      <c r="G6" s="316">
        <v>0</v>
      </c>
      <c r="H6" s="316">
        <v>0</v>
      </c>
      <c r="I6" s="316">
        <v>0</v>
      </c>
      <c r="J6" s="316">
        <v>0</v>
      </c>
    </row>
    <row r="7" spans="1:12" x14ac:dyDescent="0.25">
      <c r="A7" s="317" t="s">
        <v>30</v>
      </c>
      <c r="B7" s="318" t="s">
        <v>465</v>
      </c>
      <c r="C7" s="319">
        <v>4531.7</v>
      </c>
      <c r="D7" s="319">
        <v>1521</v>
      </c>
      <c r="E7" s="319">
        <v>1521</v>
      </c>
      <c r="F7" s="320">
        <v>1521</v>
      </c>
      <c r="G7" s="320">
        <v>-167.5</v>
      </c>
      <c r="H7" s="320">
        <v>-904.2</v>
      </c>
      <c r="I7" s="320">
        <v>2996.4</v>
      </c>
      <c r="J7" s="320">
        <v>415.30000000000007</v>
      </c>
    </row>
    <row r="8" spans="1:12" x14ac:dyDescent="0.25">
      <c r="A8" s="347" t="s">
        <v>31</v>
      </c>
      <c r="B8" s="322" t="s">
        <v>466</v>
      </c>
      <c r="C8" s="315">
        <v>0</v>
      </c>
      <c r="D8" s="315">
        <v>0</v>
      </c>
      <c r="E8" s="315">
        <v>0</v>
      </c>
      <c r="F8" s="315">
        <v>0</v>
      </c>
      <c r="G8" s="315">
        <v>0</v>
      </c>
      <c r="H8" s="315">
        <v>0</v>
      </c>
      <c r="I8" s="316">
        <v>0</v>
      </c>
      <c r="J8" s="316">
        <v>0</v>
      </c>
    </row>
    <row r="9" spans="1:12" x14ac:dyDescent="0.25">
      <c r="A9" s="347" t="s">
        <v>75</v>
      </c>
      <c r="B9" s="322" t="s">
        <v>467</v>
      </c>
      <c r="C9" s="315">
        <v>1.5</v>
      </c>
      <c r="D9" s="315">
        <v>0</v>
      </c>
      <c r="E9" s="315">
        <v>0</v>
      </c>
      <c r="F9" s="315">
        <v>0</v>
      </c>
      <c r="G9" s="315">
        <v>-0.4</v>
      </c>
      <c r="H9" s="315">
        <v>0</v>
      </c>
      <c r="I9" s="316">
        <v>0</v>
      </c>
      <c r="J9" s="316">
        <v>0</v>
      </c>
    </row>
    <row r="10" spans="1:12" x14ac:dyDescent="0.25">
      <c r="A10" s="347" t="s">
        <v>76</v>
      </c>
      <c r="B10" s="322" t="s">
        <v>468</v>
      </c>
      <c r="C10" s="315">
        <v>0</v>
      </c>
      <c r="D10" s="315">
        <v>0</v>
      </c>
      <c r="E10" s="315">
        <v>0</v>
      </c>
      <c r="F10" s="315">
        <v>0</v>
      </c>
      <c r="G10" s="315">
        <v>0</v>
      </c>
      <c r="H10" s="315">
        <v>0</v>
      </c>
      <c r="I10" s="316">
        <v>0</v>
      </c>
      <c r="J10" s="316">
        <v>0</v>
      </c>
    </row>
    <row r="11" spans="1:12" x14ac:dyDescent="0.25">
      <c r="A11" s="347" t="s">
        <v>77</v>
      </c>
      <c r="B11" s="322" t="s">
        <v>469</v>
      </c>
      <c r="C11" s="315">
        <v>1</v>
      </c>
      <c r="D11" s="315">
        <v>18.7</v>
      </c>
      <c r="E11" s="315">
        <v>18.7</v>
      </c>
      <c r="F11" s="315">
        <v>18.7</v>
      </c>
      <c r="G11" s="315">
        <v>-0.1</v>
      </c>
      <c r="H11" s="315">
        <v>-15</v>
      </c>
      <c r="I11" s="316">
        <v>0.1</v>
      </c>
      <c r="J11" s="316">
        <v>0.1</v>
      </c>
    </row>
    <row r="12" spans="1:12" x14ac:dyDescent="0.25">
      <c r="A12" s="347" t="s">
        <v>78</v>
      </c>
      <c r="B12" s="322" t="s">
        <v>470</v>
      </c>
      <c r="C12" s="315">
        <v>3507.1</v>
      </c>
      <c r="D12" s="315">
        <v>889.6</v>
      </c>
      <c r="E12" s="315">
        <v>889.6</v>
      </c>
      <c r="F12" s="315">
        <v>889.6</v>
      </c>
      <c r="G12" s="315">
        <v>-137.80000000000001</v>
      </c>
      <c r="H12" s="315">
        <v>-535.4</v>
      </c>
      <c r="I12" s="316">
        <v>2066.4</v>
      </c>
      <c r="J12" s="316">
        <v>284.3</v>
      </c>
    </row>
    <row r="13" spans="1:12" x14ac:dyDescent="0.25">
      <c r="A13" s="347" t="s">
        <v>79</v>
      </c>
      <c r="B13" s="322" t="s">
        <v>472</v>
      </c>
      <c r="C13" s="315">
        <v>1022.1</v>
      </c>
      <c r="D13" s="315">
        <v>612.70000000000005</v>
      </c>
      <c r="E13" s="315">
        <v>612.70000000000005</v>
      </c>
      <c r="F13" s="315">
        <v>612.70000000000005</v>
      </c>
      <c r="G13" s="315">
        <v>-29.2</v>
      </c>
      <c r="H13" s="315">
        <v>-353.8</v>
      </c>
      <c r="I13" s="316">
        <v>929.9</v>
      </c>
      <c r="J13" s="316">
        <v>130.9</v>
      </c>
    </row>
    <row r="14" spans="1:12" x14ac:dyDescent="0.25">
      <c r="A14" s="317" t="s">
        <v>80</v>
      </c>
      <c r="B14" s="318" t="s">
        <v>496</v>
      </c>
      <c r="C14" s="319">
        <v>0</v>
      </c>
      <c r="D14" s="319">
        <v>0</v>
      </c>
      <c r="E14" s="319">
        <v>0</v>
      </c>
      <c r="F14" s="320">
        <v>0</v>
      </c>
      <c r="G14" s="320">
        <v>0</v>
      </c>
      <c r="H14" s="320">
        <v>0</v>
      </c>
      <c r="I14" s="320">
        <v>0</v>
      </c>
      <c r="J14" s="320">
        <v>0</v>
      </c>
    </row>
    <row r="15" spans="1:12" x14ac:dyDescent="0.25">
      <c r="A15" s="317" t="s">
        <v>81</v>
      </c>
      <c r="B15" s="318" t="s">
        <v>497</v>
      </c>
      <c r="C15" s="319">
        <v>326.39999999999998</v>
      </c>
      <c r="D15" s="319">
        <v>2.4</v>
      </c>
      <c r="E15" s="319">
        <v>2.4</v>
      </c>
      <c r="F15" s="320">
        <v>2.4</v>
      </c>
      <c r="G15" s="320">
        <v>-1.1000000000000001</v>
      </c>
      <c r="H15" s="320">
        <v>-10.9</v>
      </c>
      <c r="I15" s="320">
        <v>0.2</v>
      </c>
      <c r="J15" s="320">
        <v>0</v>
      </c>
    </row>
    <row r="16" spans="1:12" x14ac:dyDescent="0.25">
      <c r="A16" s="310">
        <v>100</v>
      </c>
      <c r="B16" s="266" t="s">
        <v>177</v>
      </c>
      <c r="C16" s="250">
        <v>4858.0999999999995</v>
      </c>
      <c r="D16" s="250">
        <v>1523.4</v>
      </c>
      <c r="E16" s="250">
        <v>1523.4</v>
      </c>
      <c r="F16" s="252">
        <v>1523.4</v>
      </c>
      <c r="G16" s="252">
        <v>-168.6</v>
      </c>
      <c r="H16" s="252">
        <v>-915.1</v>
      </c>
      <c r="I16" s="252">
        <v>2996.6</v>
      </c>
      <c r="J16" s="252">
        <v>415.30000000000007</v>
      </c>
    </row>
  </sheetData>
  <sheetProtection algorithmName="SHA-512" hashValue="Jr7h+oHmYnAdr/FAeCmbjgNuLQsDxZ2CCnCtOFFoNyxVNxFIzZF3ZCnzgEE2ZacJ3R7UhykB2ZghJDS71P5LMA==" saltValue="LMlslsDh/81G+xL9pIqwYw==" spinCount="100000" sheet="1" objects="1" scenarios="1"/>
  <mergeCells count="9">
    <mergeCell ref="A1:J1"/>
    <mergeCell ref="C3:F3"/>
    <mergeCell ref="G3:H3"/>
    <mergeCell ref="I3:J3"/>
    <mergeCell ref="C4:C5"/>
    <mergeCell ref="D4:F4"/>
    <mergeCell ref="G4:G5"/>
    <mergeCell ref="H4:H5"/>
    <mergeCell ref="J4:J5"/>
  </mergeCells>
  <hyperlinks>
    <hyperlink ref="L1" location="Index!A1" display="Index" xr:uid="{00000000-0004-0000-1000-000000000000}"/>
  </hyperlinks>
  <pageMargins left="0.70866141732283472" right="0.70866141732283472" top="0.74803149606299213" bottom="0.74803149606299213" header="0.31496062992125984" footer="0.31496062992125984"/>
  <pageSetup paperSize="9" scale="85" fitToHeight="0" orientation="landscape" r:id="rId1"/>
  <headerFooter>
    <oddHeader>&amp;CEN
Annex XV</oddHeader>
    <oddFooter>&amp;C&amp;P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J26"/>
  <sheetViews>
    <sheetView showGridLines="0" zoomScaleNormal="100" workbookViewId="0">
      <selection activeCell="E33" sqref="E33"/>
    </sheetView>
  </sheetViews>
  <sheetFormatPr defaultRowHeight="10.5" x14ac:dyDescent="0.25"/>
  <cols>
    <col min="1" max="1" width="3.453125" style="34" customWidth="1"/>
    <col min="2" max="2" width="25" style="1" customWidth="1"/>
    <col min="3" max="4" width="11.26953125" style="1" customWidth="1"/>
    <col min="5" max="5" width="9.7265625" style="1" customWidth="1"/>
    <col min="6" max="7" width="11.26953125" style="1" customWidth="1"/>
    <col min="8" max="8" width="13.08984375" style="1" customWidth="1"/>
    <col min="9" max="16384" width="8.7265625" style="1"/>
  </cols>
  <sheetData>
    <row r="1" spans="1:10" x14ac:dyDescent="0.25">
      <c r="A1" s="738" t="s">
        <v>498</v>
      </c>
      <c r="B1" s="738"/>
      <c r="C1" s="738"/>
      <c r="D1" s="738"/>
      <c r="E1" s="738"/>
      <c r="F1" s="738"/>
      <c r="G1" s="738"/>
      <c r="H1" s="738"/>
      <c r="J1" s="510" t="s">
        <v>132</v>
      </c>
    </row>
    <row r="2" spans="1:10" x14ac:dyDescent="0.25">
      <c r="A2" s="95"/>
      <c r="B2" s="96"/>
      <c r="C2" s="94" t="s">
        <v>0</v>
      </c>
      <c r="D2" s="94" t="s">
        <v>1</v>
      </c>
      <c r="E2" s="94" t="s">
        <v>2</v>
      </c>
      <c r="F2" s="94" t="s">
        <v>3</v>
      </c>
      <c r="G2" s="107" t="s">
        <v>4</v>
      </c>
      <c r="H2" s="107" t="s">
        <v>23</v>
      </c>
    </row>
    <row r="3" spans="1:10" ht="19.5" customHeight="1" x14ac:dyDescent="0.25">
      <c r="A3" s="95"/>
      <c r="B3" s="96"/>
      <c r="C3" s="723" t="s">
        <v>130</v>
      </c>
      <c r="D3" s="723"/>
      <c r="E3" s="723"/>
      <c r="F3" s="723"/>
      <c r="G3" s="707" t="s">
        <v>501</v>
      </c>
      <c r="H3" s="707" t="s">
        <v>502</v>
      </c>
    </row>
    <row r="4" spans="1:10" ht="22.5" customHeight="1" x14ac:dyDescent="0.25">
      <c r="A4" s="95"/>
      <c r="B4" s="96"/>
      <c r="C4" s="97"/>
      <c r="D4" s="723" t="s">
        <v>499</v>
      </c>
      <c r="E4" s="724"/>
      <c r="F4" s="741" t="s">
        <v>500</v>
      </c>
      <c r="G4" s="707"/>
      <c r="H4" s="707"/>
    </row>
    <row r="5" spans="1:10" ht="14.5" customHeight="1" x14ac:dyDescent="0.25">
      <c r="A5" s="95"/>
      <c r="B5" s="96"/>
      <c r="C5" s="311"/>
      <c r="D5" s="739"/>
      <c r="E5" s="707" t="s">
        <v>492</v>
      </c>
      <c r="F5" s="741"/>
      <c r="G5" s="707"/>
      <c r="H5" s="707"/>
    </row>
    <row r="6" spans="1:10" ht="15" customHeight="1" x14ac:dyDescent="0.25">
      <c r="A6" s="96"/>
      <c r="B6" s="96"/>
      <c r="C6" s="97"/>
      <c r="D6" s="740"/>
      <c r="E6" s="707"/>
      <c r="F6" s="741"/>
      <c r="G6" s="707"/>
      <c r="H6" s="707"/>
    </row>
    <row r="7" spans="1:10" x14ac:dyDescent="0.25">
      <c r="A7" s="312" t="s">
        <v>30</v>
      </c>
      <c r="B7" s="307" t="s">
        <v>503</v>
      </c>
      <c r="C7" s="308">
        <v>1355.2</v>
      </c>
      <c r="D7" s="313">
        <v>47.1</v>
      </c>
      <c r="E7" s="308">
        <v>47.1</v>
      </c>
      <c r="F7" s="308">
        <v>1346.1</v>
      </c>
      <c r="G7" s="308">
        <v>-41.2</v>
      </c>
      <c r="H7" s="308">
        <v>0</v>
      </c>
    </row>
    <row r="8" spans="1:10" x14ac:dyDescent="0.25">
      <c r="A8" s="312" t="s">
        <v>31</v>
      </c>
      <c r="B8" s="307" t="s">
        <v>504</v>
      </c>
      <c r="C8" s="308">
        <v>297.60000000000002</v>
      </c>
      <c r="D8" s="308">
        <v>5.5</v>
      </c>
      <c r="E8" s="308">
        <v>5.5</v>
      </c>
      <c r="F8" s="308">
        <v>297.60000000000002</v>
      </c>
      <c r="G8" s="308">
        <v>-4.5</v>
      </c>
      <c r="H8" s="308">
        <v>0</v>
      </c>
    </row>
    <row r="9" spans="1:10" x14ac:dyDescent="0.25">
      <c r="A9" s="312" t="s">
        <v>75</v>
      </c>
      <c r="B9" s="307" t="s">
        <v>505</v>
      </c>
      <c r="C9" s="308">
        <v>22502.6</v>
      </c>
      <c r="D9" s="308">
        <v>663.8</v>
      </c>
      <c r="E9" s="308">
        <v>663.8</v>
      </c>
      <c r="F9" s="308">
        <v>22502.6</v>
      </c>
      <c r="G9" s="308">
        <v>-549.1</v>
      </c>
      <c r="H9" s="308">
        <v>0</v>
      </c>
    </row>
    <row r="10" spans="1:10" ht="21" x14ac:dyDescent="0.25">
      <c r="A10" s="312" t="s">
        <v>76</v>
      </c>
      <c r="B10" s="307" t="s">
        <v>506</v>
      </c>
      <c r="C10" s="308">
        <v>2589.6</v>
      </c>
      <c r="D10" s="308">
        <v>99</v>
      </c>
      <c r="E10" s="308">
        <v>99</v>
      </c>
      <c r="F10" s="308">
        <v>2589.6</v>
      </c>
      <c r="G10" s="308">
        <v>-101.2</v>
      </c>
      <c r="H10" s="308">
        <v>0</v>
      </c>
    </row>
    <row r="11" spans="1:10" x14ac:dyDescent="0.25">
      <c r="A11" s="312" t="s">
        <v>77</v>
      </c>
      <c r="B11" s="307" t="s">
        <v>507</v>
      </c>
      <c r="C11" s="308">
        <v>637.1</v>
      </c>
      <c r="D11" s="308">
        <v>35.1</v>
      </c>
      <c r="E11" s="308">
        <v>35.1</v>
      </c>
      <c r="F11" s="308">
        <v>637.1</v>
      </c>
      <c r="G11" s="308">
        <v>-25.1</v>
      </c>
      <c r="H11" s="308">
        <v>0</v>
      </c>
    </row>
    <row r="12" spans="1:10" x14ac:dyDescent="0.25">
      <c r="A12" s="312" t="s">
        <v>78</v>
      </c>
      <c r="B12" s="307" t="s">
        <v>508</v>
      </c>
      <c r="C12" s="308">
        <v>2842.8</v>
      </c>
      <c r="D12" s="308">
        <v>243.6</v>
      </c>
      <c r="E12" s="308">
        <v>243.6</v>
      </c>
      <c r="F12" s="308">
        <v>2842.8</v>
      </c>
      <c r="G12" s="308">
        <v>-158.69999999999999</v>
      </c>
      <c r="H12" s="308">
        <v>0</v>
      </c>
    </row>
    <row r="13" spans="1:10" x14ac:dyDescent="0.25">
      <c r="A13" s="312" t="s">
        <v>79</v>
      </c>
      <c r="B13" s="307" t="s">
        <v>509</v>
      </c>
      <c r="C13" s="308">
        <v>14441</v>
      </c>
      <c r="D13" s="308">
        <v>644.5</v>
      </c>
      <c r="E13" s="308">
        <v>644.5</v>
      </c>
      <c r="F13" s="308">
        <v>14441</v>
      </c>
      <c r="G13" s="308">
        <v>-459.9</v>
      </c>
      <c r="H13" s="308">
        <v>0</v>
      </c>
    </row>
    <row r="14" spans="1:10" x14ac:dyDescent="0.25">
      <c r="A14" s="312" t="s">
        <v>80</v>
      </c>
      <c r="B14" s="307" t="s">
        <v>510</v>
      </c>
      <c r="C14" s="308">
        <v>5102.3999999999996</v>
      </c>
      <c r="D14" s="308">
        <v>118.3</v>
      </c>
      <c r="E14" s="308">
        <v>118.3</v>
      </c>
      <c r="F14" s="308">
        <v>5102.3999999999996</v>
      </c>
      <c r="G14" s="308">
        <v>-67.900000000000006</v>
      </c>
      <c r="H14" s="308">
        <v>0</v>
      </c>
    </row>
    <row r="15" spans="1:10" ht="21" x14ac:dyDescent="0.25">
      <c r="A15" s="312" t="s">
        <v>81</v>
      </c>
      <c r="B15" s="307" t="s">
        <v>511</v>
      </c>
      <c r="C15" s="308">
        <v>684.2</v>
      </c>
      <c r="D15" s="308">
        <v>16.600000000000001</v>
      </c>
      <c r="E15" s="308">
        <v>16.600000000000001</v>
      </c>
      <c r="F15" s="308">
        <v>684.2</v>
      </c>
      <c r="G15" s="308">
        <v>-16.399999999999999</v>
      </c>
      <c r="H15" s="308">
        <v>0</v>
      </c>
    </row>
    <row r="16" spans="1:10" x14ac:dyDescent="0.25">
      <c r="A16" s="312" t="s">
        <v>82</v>
      </c>
      <c r="B16" s="307" t="s">
        <v>512</v>
      </c>
      <c r="C16" s="308">
        <v>3136.5</v>
      </c>
      <c r="D16" s="308">
        <v>79</v>
      </c>
      <c r="E16" s="308">
        <v>79</v>
      </c>
      <c r="F16" s="308">
        <v>3136.5</v>
      </c>
      <c r="G16" s="308">
        <v>-63.6</v>
      </c>
      <c r="H16" s="308">
        <v>0</v>
      </c>
    </row>
    <row r="17" spans="1:8" x14ac:dyDescent="0.25">
      <c r="A17" s="312" t="s">
        <v>83</v>
      </c>
      <c r="B17" s="307" t="s">
        <v>743</v>
      </c>
      <c r="C17" s="308">
        <v>32.9</v>
      </c>
      <c r="D17" s="308">
        <v>1</v>
      </c>
      <c r="E17" s="308">
        <v>1</v>
      </c>
      <c r="F17" s="308">
        <v>32.9</v>
      </c>
      <c r="G17" s="308">
        <v>-1.8</v>
      </c>
      <c r="H17" s="308">
        <v>0</v>
      </c>
    </row>
    <row r="18" spans="1:8" x14ac:dyDescent="0.25">
      <c r="A18" s="312" t="s">
        <v>84</v>
      </c>
      <c r="B18" s="307" t="s">
        <v>513</v>
      </c>
      <c r="C18" s="308">
        <v>8442.2000000000007</v>
      </c>
      <c r="D18" s="308">
        <v>219.2</v>
      </c>
      <c r="E18" s="308">
        <v>219.2</v>
      </c>
      <c r="F18" s="308">
        <v>8442.2000000000007</v>
      </c>
      <c r="G18" s="308">
        <v>-150.69999999999999</v>
      </c>
      <c r="H18" s="308">
        <v>0</v>
      </c>
    </row>
    <row r="19" spans="1:8" ht="21" x14ac:dyDescent="0.25">
      <c r="A19" s="312" t="s">
        <v>85</v>
      </c>
      <c r="B19" s="307" t="s">
        <v>514</v>
      </c>
      <c r="C19" s="308">
        <v>2038.3</v>
      </c>
      <c r="D19" s="308">
        <v>74.599999999999994</v>
      </c>
      <c r="E19" s="308">
        <v>74.599999999999994</v>
      </c>
      <c r="F19" s="308">
        <v>2038.3</v>
      </c>
      <c r="G19" s="308">
        <v>-55.4</v>
      </c>
      <c r="H19" s="308">
        <v>0</v>
      </c>
    </row>
    <row r="20" spans="1:8" ht="21" x14ac:dyDescent="0.25">
      <c r="A20" s="312" t="s">
        <v>86</v>
      </c>
      <c r="B20" s="307" t="s">
        <v>515</v>
      </c>
      <c r="C20" s="308">
        <v>3444.5</v>
      </c>
      <c r="D20" s="308">
        <v>59.1</v>
      </c>
      <c r="E20" s="308">
        <v>59.1</v>
      </c>
      <c r="F20" s="308">
        <v>3444.5</v>
      </c>
      <c r="G20" s="308">
        <v>-36.5</v>
      </c>
      <c r="H20" s="308">
        <v>0</v>
      </c>
    </row>
    <row r="21" spans="1:8" ht="21" x14ac:dyDescent="0.25">
      <c r="A21" s="312" t="s">
        <v>87</v>
      </c>
      <c r="B21" s="307" t="s">
        <v>516</v>
      </c>
      <c r="C21" s="308">
        <v>0</v>
      </c>
      <c r="D21" s="308">
        <v>0</v>
      </c>
      <c r="E21" s="308">
        <v>0</v>
      </c>
      <c r="F21" s="308">
        <v>0</v>
      </c>
      <c r="G21" s="308">
        <v>0</v>
      </c>
      <c r="H21" s="308">
        <v>0</v>
      </c>
    </row>
    <row r="22" spans="1:8" x14ac:dyDescent="0.25">
      <c r="A22" s="312" t="s">
        <v>88</v>
      </c>
      <c r="B22" s="307" t="s">
        <v>517</v>
      </c>
      <c r="C22" s="308">
        <v>47.6</v>
      </c>
      <c r="D22" s="308">
        <v>2.2999999999999998</v>
      </c>
      <c r="E22" s="308">
        <v>2.2999999999999998</v>
      </c>
      <c r="F22" s="308">
        <v>47.6</v>
      </c>
      <c r="G22" s="308">
        <v>-3.3</v>
      </c>
      <c r="H22" s="308">
        <v>0</v>
      </c>
    </row>
    <row r="23" spans="1:8" ht="21" x14ac:dyDescent="0.25">
      <c r="A23" s="312" t="s">
        <v>89</v>
      </c>
      <c r="B23" s="307" t="s">
        <v>518</v>
      </c>
      <c r="C23" s="308">
        <v>543.4</v>
      </c>
      <c r="D23" s="308">
        <v>5.4</v>
      </c>
      <c r="E23" s="308">
        <v>5.4</v>
      </c>
      <c r="F23" s="308">
        <v>543.4</v>
      </c>
      <c r="G23" s="308">
        <v>-10.6</v>
      </c>
      <c r="H23" s="308">
        <v>0</v>
      </c>
    </row>
    <row r="24" spans="1:8" x14ac:dyDescent="0.25">
      <c r="A24" s="312" t="s">
        <v>90</v>
      </c>
      <c r="B24" s="307" t="s">
        <v>519</v>
      </c>
      <c r="C24" s="308">
        <v>76.400000000000006</v>
      </c>
      <c r="D24" s="308">
        <v>10.9</v>
      </c>
      <c r="E24" s="308">
        <v>10.9</v>
      </c>
      <c r="F24" s="308">
        <v>76.400000000000006</v>
      </c>
      <c r="G24" s="308">
        <v>-8.6999999999999993</v>
      </c>
      <c r="H24" s="308">
        <v>0</v>
      </c>
    </row>
    <row r="25" spans="1:8" x14ac:dyDescent="0.25">
      <c r="A25" s="312" t="s">
        <v>91</v>
      </c>
      <c r="B25" s="307" t="s">
        <v>520</v>
      </c>
      <c r="C25" s="308">
        <v>209.2</v>
      </c>
      <c r="D25" s="308">
        <v>22.8</v>
      </c>
      <c r="E25" s="308">
        <v>22.8</v>
      </c>
      <c r="F25" s="308">
        <v>209.1</v>
      </c>
      <c r="G25" s="308">
        <v>-19.7</v>
      </c>
      <c r="H25" s="308">
        <v>0</v>
      </c>
    </row>
    <row r="26" spans="1:8" x14ac:dyDescent="0.25">
      <c r="A26" s="310" t="s">
        <v>92</v>
      </c>
      <c r="B26" s="266" t="s">
        <v>177</v>
      </c>
      <c r="C26" s="298">
        <v>68423.499999999985</v>
      </c>
      <c r="D26" s="298">
        <v>2347.8000000000002</v>
      </c>
      <c r="E26" s="298">
        <v>2347.8000000000002</v>
      </c>
      <c r="F26" s="298">
        <v>68414.3</v>
      </c>
      <c r="G26" s="298">
        <v>-1774.3000000000004</v>
      </c>
      <c r="H26" s="298">
        <v>0</v>
      </c>
    </row>
  </sheetData>
  <sheetProtection algorithmName="SHA-512" hashValue="q8TBSwtLLXMBjx0LyAAtxQNK83JMLxWzNc4qbrx7iQAoFAjgvN9wszrHrANlStanK3UMxBPZgOmYbH8SEpi6zQ==" saltValue="EC18Jx0lzyk7jrpRRSrS4A==" spinCount="100000" sheet="1" objects="1" scenarios="1"/>
  <mergeCells count="8">
    <mergeCell ref="A1:H1"/>
    <mergeCell ref="C3:F3"/>
    <mergeCell ref="G3:G6"/>
    <mergeCell ref="H3:H6"/>
    <mergeCell ref="D4:E4"/>
    <mergeCell ref="D5:D6"/>
    <mergeCell ref="E5:E6"/>
    <mergeCell ref="F4:F6"/>
  </mergeCells>
  <hyperlinks>
    <hyperlink ref="J1" location="Index!A1" display="Index" xr:uid="{00000000-0004-0000-1100-000000000000}"/>
  </hyperlinks>
  <pageMargins left="0.70866141732283472" right="0.70866141732283472" top="0.74803149606299213" bottom="0.74803149606299213" header="0.31496062992125984" footer="0.31496062992125984"/>
  <pageSetup paperSize="9" fitToWidth="0" orientation="landscape" r:id="rId1"/>
  <headerFooter>
    <oddHeader>&amp;CEN
Annex XV</oddHead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3"/>
  <sheetViews>
    <sheetView showGridLines="0" zoomScaleNormal="100" workbookViewId="0">
      <selection activeCell="I27" sqref="I27"/>
    </sheetView>
  </sheetViews>
  <sheetFormatPr defaultRowHeight="10.5" x14ac:dyDescent="0.25"/>
  <cols>
    <col min="1" max="1" width="4.7265625" style="30" customWidth="1"/>
    <col min="2" max="2" width="26.453125" style="1" customWidth="1"/>
    <col min="3" max="4" width="16.6328125" style="1" customWidth="1"/>
    <col min="5" max="16384" width="8.7265625" style="1"/>
  </cols>
  <sheetData>
    <row r="1" spans="1:6" x14ac:dyDescent="0.25">
      <c r="A1" s="689" t="s">
        <v>521</v>
      </c>
      <c r="B1" s="689"/>
      <c r="C1" s="689"/>
      <c r="D1" s="689"/>
      <c r="F1" s="510" t="s">
        <v>132</v>
      </c>
    </row>
    <row r="2" spans="1:6" x14ac:dyDescent="0.25">
      <c r="A2" s="743"/>
      <c r="B2" s="743"/>
      <c r="C2" s="305" t="s">
        <v>0</v>
      </c>
      <c r="D2" s="305" t="s">
        <v>1</v>
      </c>
    </row>
    <row r="3" spans="1:6" ht="10.5" customHeight="1" x14ac:dyDescent="0.25">
      <c r="A3" s="743"/>
      <c r="B3" s="743"/>
      <c r="C3" s="735" t="s">
        <v>522</v>
      </c>
      <c r="D3" s="735"/>
    </row>
    <row r="4" spans="1:6" x14ac:dyDescent="0.25">
      <c r="A4" s="743"/>
      <c r="B4" s="743"/>
      <c r="C4" s="744"/>
      <c r="D4" s="744"/>
    </row>
    <row r="5" spans="1:6" ht="21" x14ac:dyDescent="0.25">
      <c r="A5" s="742"/>
      <c r="B5" s="742"/>
      <c r="C5" s="107" t="s">
        <v>751</v>
      </c>
      <c r="D5" s="107" t="s">
        <v>523</v>
      </c>
    </row>
    <row r="6" spans="1:6" x14ac:dyDescent="0.25">
      <c r="A6" s="306" t="s">
        <v>30</v>
      </c>
      <c r="B6" s="307" t="s">
        <v>524</v>
      </c>
      <c r="C6" s="308">
        <v>0</v>
      </c>
      <c r="D6" s="308">
        <v>0</v>
      </c>
      <c r="E6" s="18"/>
    </row>
    <row r="7" spans="1:6" x14ac:dyDescent="0.25">
      <c r="A7" s="306" t="s">
        <v>31</v>
      </c>
      <c r="B7" s="307" t="s">
        <v>525</v>
      </c>
      <c r="C7" s="308">
        <v>0</v>
      </c>
      <c r="D7" s="308">
        <v>0</v>
      </c>
      <c r="E7" s="18"/>
    </row>
    <row r="8" spans="1:6" x14ac:dyDescent="0.25">
      <c r="A8" s="306" t="s">
        <v>75</v>
      </c>
      <c r="B8" s="309" t="s">
        <v>526</v>
      </c>
      <c r="C8" s="308">
        <v>0</v>
      </c>
      <c r="D8" s="308">
        <v>0</v>
      </c>
      <c r="E8" s="18"/>
    </row>
    <row r="9" spans="1:6" x14ac:dyDescent="0.25">
      <c r="A9" s="306" t="s">
        <v>76</v>
      </c>
      <c r="B9" s="309" t="s">
        <v>527</v>
      </c>
      <c r="C9" s="308">
        <v>0</v>
      </c>
      <c r="D9" s="308">
        <v>0</v>
      </c>
      <c r="E9" s="18"/>
    </row>
    <row r="10" spans="1:6" x14ac:dyDescent="0.25">
      <c r="A10" s="306" t="s">
        <v>77</v>
      </c>
      <c r="B10" s="309" t="s">
        <v>528</v>
      </c>
      <c r="C10" s="308">
        <v>0</v>
      </c>
      <c r="D10" s="308">
        <v>0</v>
      </c>
      <c r="E10" s="18"/>
    </row>
    <row r="11" spans="1:6" x14ac:dyDescent="0.25">
      <c r="A11" s="306" t="s">
        <v>78</v>
      </c>
      <c r="B11" s="309" t="s">
        <v>529</v>
      </c>
      <c r="C11" s="308">
        <v>0</v>
      </c>
      <c r="D11" s="308">
        <v>0</v>
      </c>
      <c r="E11" s="18"/>
    </row>
    <row r="12" spans="1:6" x14ac:dyDescent="0.25">
      <c r="A12" s="306" t="s">
        <v>79</v>
      </c>
      <c r="B12" s="309" t="s">
        <v>530</v>
      </c>
      <c r="C12" s="308">
        <v>0</v>
      </c>
      <c r="D12" s="308">
        <v>0</v>
      </c>
      <c r="E12" s="18"/>
    </row>
    <row r="13" spans="1:6" x14ac:dyDescent="0.25">
      <c r="A13" s="310" t="s">
        <v>80</v>
      </c>
      <c r="B13" s="266" t="s">
        <v>177</v>
      </c>
      <c r="C13" s="250">
        <v>0</v>
      </c>
      <c r="D13" s="250">
        <v>0</v>
      </c>
      <c r="E13" s="18"/>
    </row>
  </sheetData>
  <sheetProtection algorithmName="SHA-512" hashValue="EYfpZAP80SxzV3pT4AFP9MGgmE3TiLv3SVr0e69T997QNmRwvwFr8Cg/l+GFW9052Ip2GwCEunq1IzS6ZBcUyQ==" saltValue="gPR4XyIfwMp163rgCT8tew==" spinCount="100000" sheet="1" objects="1" scenarios="1"/>
  <mergeCells count="6">
    <mergeCell ref="A1:D1"/>
    <mergeCell ref="A5:B5"/>
    <mergeCell ref="A2:B2"/>
    <mergeCell ref="A3:B3"/>
    <mergeCell ref="C3:D4"/>
    <mergeCell ref="A4:B4"/>
  </mergeCells>
  <hyperlinks>
    <hyperlink ref="F1" location="Index!A1" display="Index" xr:uid="{00000000-0004-0000-1200-000000000000}"/>
  </hyperlinks>
  <pageMargins left="0.70866141732283472" right="0.70866141732283472" top="0.74803149606299213" bottom="0.74803149606299213" header="0.31496062992125984" footer="0.31496062992125984"/>
  <pageSetup paperSize="9" orientation="landscape" r:id="rId1"/>
  <headerFooter>
    <oddHeader>&amp;CEN
Annex XV</oddHead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autoPageBreaks="0" fitToPage="1"/>
  </sheetPr>
  <dimension ref="A1:I11"/>
  <sheetViews>
    <sheetView showGridLines="0" zoomScaleNormal="100" zoomScaleSheetLayoutView="100" zoomScalePageLayoutView="80" workbookViewId="0">
      <selection activeCell="F25" sqref="F25"/>
    </sheetView>
  </sheetViews>
  <sheetFormatPr defaultColWidth="9.1796875" defaultRowHeight="10.5" x14ac:dyDescent="0.25"/>
  <cols>
    <col min="1" max="1" width="3.7265625" style="6" customWidth="1"/>
    <col min="2" max="2" width="23" style="6" customWidth="1"/>
    <col min="3" max="4" width="14.453125" style="6" customWidth="1"/>
    <col min="5" max="5" width="15.7265625" style="6" customWidth="1"/>
    <col min="6" max="6" width="14.453125" style="6" customWidth="1"/>
    <col min="7" max="7" width="15.81640625" style="6" customWidth="1"/>
    <col min="8" max="8" width="6.08984375" style="6" customWidth="1"/>
    <col min="9" max="16384" width="9.1796875" style="6"/>
  </cols>
  <sheetData>
    <row r="1" spans="1:9" x14ac:dyDescent="0.25">
      <c r="A1" s="681" t="s">
        <v>531</v>
      </c>
      <c r="B1" s="681"/>
      <c r="C1" s="681"/>
      <c r="D1" s="681"/>
      <c r="E1" s="681"/>
      <c r="F1" s="681"/>
      <c r="G1" s="681"/>
      <c r="I1" s="510" t="s">
        <v>132</v>
      </c>
    </row>
    <row r="2" spans="1:9" x14ac:dyDescent="0.25">
      <c r="B2" s="15"/>
      <c r="C2" s="104" t="s">
        <v>0</v>
      </c>
      <c r="D2" s="104" t="s">
        <v>1</v>
      </c>
      <c r="E2" s="104" t="s">
        <v>2</v>
      </c>
      <c r="F2" s="104" t="s">
        <v>3</v>
      </c>
      <c r="G2" s="104" t="s">
        <v>4</v>
      </c>
      <c r="H2" s="29"/>
      <c r="I2" s="12"/>
    </row>
    <row r="3" spans="1:9" ht="21.5" customHeight="1" x14ac:dyDescent="0.25">
      <c r="A3" s="14"/>
      <c r="B3" s="15"/>
      <c r="C3" s="748" t="s">
        <v>532</v>
      </c>
      <c r="D3" s="745" t="s">
        <v>533</v>
      </c>
      <c r="E3" s="746"/>
      <c r="F3" s="746"/>
      <c r="G3" s="746"/>
      <c r="H3" s="16"/>
      <c r="I3" s="12"/>
    </row>
    <row r="4" spans="1:9" ht="21" x14ac:dyDescent="0.25">
      <c r="A4" s="14"/>
      <c r="B4" s="15"/>
      <c r="C4" s="748"/>
      <c r="D4" s="42"/>
      <c r="E4" s="303" t="s">
        <v>534</v>
      </c>
      <c r="F4" s="747" t="s">
        <v>535</v>
      </c>
      <c r="G4" s="747"/>
      <c r="H4" s="16"/>
      <c r="I4" s="12"/>
    </row>
    <row r="5" spans="1:9" ht="21" x14ac:dyDescent="0.25">
      <c r="A5" s="14"/>
      <c r="B5" s="15"/>
      <c r="C5" s="748"/>
      <c r="D5" s="42"/>
      <c r="E5" s="42"/>
      <c r="F5" s="42"/>
      <c r="G5" s="99" t="s">
        <v>536</v>
      </c>
      <c r="H5" s="16"/>
      <c r="I5" s="12"/>
    </row>
    <row r="6" spans="1:9" ht="11.25" customHeight="1" x14ac:dyDescent="0.25">
      <c r="A6" s="115">
        <v>1</v>
      </c>
      <c r="B6" s="128" t="s">
        <v>465</v>
      </c>
      <c r="C6" s="539">
        <v>69345.299999999988</v>
      </c>
      <c r="D6" s="539">
        <v>102715.3</v>
      </c>
      <c r="E6" s="539">
        <v>93009.5</v>
      </c>
      <c r="F6" s="539">
        <v>9705.7999999999993</v>
      </c>
      <c r="G6" s="539">
        <v>0</v>
      </c>
      <c r="H6" s="16"/>
      <c r="I6" s="12"/>
    </row>
    <row r="7" spans="1:9" ht="11.25" customHeight="1" x14ac:dyDescent="0.25">
      <c r="A7" s="115">
        <v>2</v>
      </c>
      <c r="B7" s="128" t="s">
        <v>537</v>
      </c>
      <c r="C7" s="539">
        <v>60567.700000000004</v>
      </c>
      <c r="D7" s="539">
        <v>0</v>
      </c>
      <c r="E7" s="539">
        <v>0</v>
      </c>
      <c r="F7" s="539">
        <v>0</v>
      </c>
      <c r="G7" s="304" t="s">
        <v>978</v>
      </c>
      <c r="H7" s="16"/>
      <c r="I7" s="12"/>
    </row>
    <row r="8" spans="1:9" ht="12" customHeight="1" x14ac:dyDescent="0.25">
      <c r="A8" s="297">
        <v>3</v>
      </c>
      <c r="B8" s="266" t="s">
        <v>177</v>
      </c>
      <c r="C8" s="298">
        <v>129913</v>
      </c>
      <c r="D8" s="298">
        <v>102715.3</v>
      </c>
      <c r="E8" s="298">
        <v>93009.5</v>
      </c>
      <c r="F8" s="298">
        <v>9705.7999999999993</v>
      </c>
      <c r="G8" s="298">
        <v>0</v>
      </c>
      <c r="H8" s="16"/>
      <c r="I8" s="12"/>
    </row>
    <row r="9" spans="1:9" x14ac:dyDescent="0.25">
      <c r="A9" s="115">
        <v>4</v>
      </c>
      <c r="B9" s="116" t="s">
        <v>538</v>
      </c>
      <c r="C9" s="539">
        <v>580.29999999999995</v>
      </c>
      <c r="D9" s="539">
        <v>1072.8</v>
      </c>
      <c r="E9" s="539">
        <v>778.9</v>
      </c>
      <c r="F9" s="539">
        <v>293.89999999999998</v>
      </c>
      <c r="G9" s="539">
        <v>0</v>
      </c>
      <c r="H9" s="16"/>
      <c r="I9" s="12"/>
    </row>
    <row r="10" spans="1:9" x14ac:dyDescent="0.25">
      <c r="A10" s="115" t="s">
        <v>56</v>
      </c>
      <c r="B10" s="116" t="s">
        <v>539</v>
      </c>
      <c r="C10" s="539">
        <v>580.29999999999995</v>
      </c>
      <c r="D10" s="539">
        <v>1072.8</v>
      </c>
      <c r="E10" s="304"/>
      <c r="F10" s="304"/>
      <c r="G10" s="304"/>
      <c r="H10" s="16"/>
      <c r="I10" s="12"/>
    </row>
    <row r="11" spans="1:9" x14ac:dyDescent="0.25">
      <c r="B11" s="4"/>
    </row>
  </sheetData>
  <sheetProtection algorithmName="SHA-512" hashValue="aElkd/+sC9oqQgQ+GmWvnURrID6H0rTnLcYZaqw71tYWuPcqY+xBWH75zusH4KLW8n4r1waIHKumTnWCh4lOAA==" saltValue="A9jPmMs50qxbvFYer1mKEw==" spinCount="100000" sheet="1" objects="1" scenarios="1"/>
  <mergeCells count="4">
    <mergeCell ref="A1:G1"/>
    <mergeCell ref="D3:G3"/>
    <mergeCell ref="F4:G4"/>
    <mergeCell ref="C3:C5"/>
  </mergeCells>
  <hyperlinks>
    <hyperlink ref="I1" location="Index!A1" display="Index" xr:uid="{00000000-0004-0000-1300-000000000000}"/>
  </hyperlinks>
  <pageMargins left="0.70866141732283472" right="0.70866141732283472" top="0.74803149606299213" bottom="0.74803149606299213" header="0.31496062992125984" footer="0.31496062992125984"/>
  <pageSetup paperSize="9" scale="69" orientation="landscape" r:id="rId1"/>
  <headerFooter>
    <oddHeader>&amp;CEN
Annex XVII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J21"/>
  <sheetViews>
    <sheetView showGridLines="0" zoomScaleNormal="100" zoomScalePageLayoutView="80" workbookViewId="0">
      <selection activeCell="F34" sqref="F34"/>
    </sheetView>
  </sheetViews>
  <sheetFormatPr defaultRowHeight="10.5" x14ac:dyDescent="0.25"/>
  <cols>
    <col min="1" max="1" width="3.36328125" style="30" customWidth="1"/>
    <col min="2" max="2" width="42.26953125" style="1" customWidth="1"/>
    <col min="3" max="8" width="14.08984375" style="1" customWidth="1"/>
    <col min="9" max="9" width="8.7265625" style="1"/>
    <col min="10" max="10" width="6.08984375" style="1" customWidth="1"/>
    <col min="11" max="16384" width="8.7265625" style="1"/>
  </cols>
  <sheetData>
    <row r="1" spans="1:10" ht="11" thickBot="1" x14ac:dyDescent="0.3">
      <c r="A1" s="681" t="s">
        <v>540</v>
      </c>
      <c r="B1" s="681"/>
      <c r="C1" s="681"/>
      <c r="D1" s="681"/>
      <c r="E1" s="681"/>
      <c r="F1" s="681"/>
      <c r="G1" s="681"/>
      <c r="H1" s="681"/>
      <c r="I1" s="6"/>
      <c r="J1" s="510" t="s">
        <v>132</v>
      </c>
    </row>
    <row r="2" spans="1:10" s="28" customFormat="1" ht="11" customHeight="1" x14ac:dyDescent="0.25">
      <c r="A2" s="98"/>
      <c r="B2" s="751" t="s">
        <v>563</v>
      </c>
      <c r="C2" s="299" t="s">
        <v>0</v>
      </c>
      <c r="D2" s="299" t="s">
        <v>1</v>
      </c>
      <c r="E2" s="299" t="s">
        <v>2</v>
      </c>
      <c r="F2" s="299" t="s">
        <v>3</v>
      </c>
      <c r="G2" s="299" t="s">
        <v>4</v>
      </c>
      <c r="H2" s="299" t="s">
        <v>23</v>
      </c>
    </row>
    <row r="3" spans="1:10" ht="32.5" customHeight="1" x14ac:dyDescent="0.25">
      <c r="A3" s="29"/>
      <c r="B3" s="751"/>
      <c r="C3" s="749" t="s">
        <v>541</v>
      </c>
      <c r="D3" s="749"/>
      <c r="E3" s="749" t="s">
        <v>542</v>
      </c>
      <c r="F3" s="749"/>
      <c r="G3" s="750" t="s">
        <v>543</v>
      </c>
      <c r="H3" s="750"/>
    </row>
    <row r="4" spans="1:10" ht="21" x14ac:dyDescent="0.25">
      <c r="A4" s="254"/>
      <c r="B4" s="752"/>
      <c r="C4" s="300" t="s">
        <v>544</v>
      </c>
      <c r="D4" s="300" t="s">
        <v>474</v>
      </c>
      <c r="E4" s="300" t="s">
        <v>544</v>
      </c>
      <c r="F4" s="300" t="s">
        <v>545</v>
      </c>
      <c r="G4" s="301" t="s">
        <v>546</v>
      </c>
      <c r="H4" s="301" t="s">
        <v>547</v>
      </c>
    </row>
    <row r="5" spans="1:10" x14ac:dyDescent="0.25">
      <c r="A5" s="258">
        <v>1</v>
      </c>
      <c r="B5" s="254" t="s">
        <v>548</v>
      </c>
      <c r="C5" s="313">
        <v>54790.9</v>
      </c>
      <c r="D5" s="313">
        <v>0</v>
      </c>
      <c r="E5" s="313">
        <v>56322</v>
      </c>
      <c r="F5" s="313">
        <v>104.7</v>
      </c>
      <c r="G5" s="313">
        <v>1504.6</v>
      </c>
      <c r="H5" s="540">
        <v>2.6664681790712552</v>
      </c>
    </row>
    <row r="6" spans="1:10" x14ac:dyDescent="0.25">
      <c r="A6" s="261">
        <v>2</v>
      </c>
      <c r="B6" s="243" t="s">
        <v>549</v>
      </c>
      <c r="C6" s="308">
        <v>2961.4</v>
      </c>
      <c r="D6" s="308">
        <v>0.6</v>
      </c>
      <c r="E6" s="308">
        <v>2961.4</v>
      </c>
      <c r="F6" s="308">
        <v>0.2</v>
      </c>
      <c r="G6" s="308">
        <v>592.29999999999995</v>
      </c>
      <c r="H6" s="541">
        <v>19.999324689357103</v>
      </c>
    </row>
    <row r="7" spans="1:10" x14ac:dyDescent="0.25">
      <c r="A7" s="261">
        <v>3</v>
      </c>
      <c r="B7" s="243" t="s">
        <v>550</v>
      </c>
      <c r="C7" s="308">
        <v>0</v>
      </c>
      <c r="D7" s="308">
        <v>0</v>
      </c>
      <c r="E7" s="308">
        <v>0</v>
      </c>
      <c r="F7" s="308">
        <v>0</v>
      </c>
      <c r="G7" s="308">
        <v>0</v>
      </c>
      <c r="H7" s="541">
        <v>0</v>
      </c>
    </row>
    <row r="8" spans="1:10" x14ac:dyDescent="0.25">
      <c r="A8" s="261">
        <v>4</v>
      </c>
      <c r="B8" s="243" t="s">
        <v>551</v>
      </c>
      <c r="C8" s="308">
        <v>8082.5</v>
      </c>
      <c r="D8" s="308">
        <v>0</v>
      </c>
      <c r="E8" s="308">
        <v>8882.5</v>
      </c>
      <c r="F8" s="308">
        <v>0</v>
      </c>
      <c r="G8" s="308">
        <v>0</v>
      </c>
      <c r="H8" s="541">
        <v>0</v>
      </c>
    </row>
    <row r="9" spans="1:10" x14ac:dyDescent="0.25">
      <c r="A9" s="261">
        <v>5</v>
      </c>
      <c r="B9" s="243" t="s">
        <v>552</v>
      </c>
      <c r="C9" s="308">
        <v>0</v>
      </c>
      <c r="D9" s="308">
        <v>0</v>
      </c>
      <c r="E9" s="308">
        <v>0</v>
      </c>
      <c r="F9" s="308">
        <v>0</v>
      </c>
      <c r="G9" s="308">
        <v>0</v>
      </c>
      <c r="H9" s="541">
        <v>0</v>
      </c>
    </row>
    <row r="10" spans="1:10" x14ac:dyDescent="0.25">
      <c r="A10" s="261">
        <v>6</v>
      </c>
      <c r="B10" s="243" t="s">
        <v>356</v>
      </c>
      <c r="C10" s="308">
        <v>0.9</v>
      </c>
      <c r="D10" s="308">
        <v>0</v>
      </c>
      <c r="E10" s="308">
        <v>0.9</v>
      </c>
      <c r="F10" s="308">
        <v>0</v>
      </c>
      <c r="G10" s="308">
        <v>0.4</v>
      </c>
      <c r="H10" s="541">
        <v>44.44444444444445</v>
      </c>
    </row>
    <row r="11" spans="1:10" x14ac:dyDescent="0.25">
      <c r="A11" s="261">
        <v>7</v>
      </c>
      <c r="B11" s="243" t="s">
        <v>553</v>
      </c>
      <c r="C11" s="308">
        <v>5393.8</v>
      </c>
      <c r="D11" s="308">
        <v>5173.3999999999996</v>
      </c>
      <c r="E11" s="308">
        <v>5393.5</v>
      </c>
      <c r="F11" s="308">
        <v>237.5</v>
      </c>
      <c r="G11" s="308">
        <v>5275.6</v>
      </c>
      <c r="H11" s="541">
        <v>93.688510033741792</v>
      </c>
    </row>
    <row r="12" spans="1:10" x14ac:dyDescent="0.25">
      <c r="A12" s="261">
        <v>8</v>
      </c>
      <c r="B12" s="243" t="s">
        <v>554</v>
      </c>
      <c r="C12" s="308">
        <v>26216.399999999998</v>
      </c>
      <c r="D12" s="308">
        <v>4951.8</v>
      </c>
      <c r="E12" s="308">
        <v>24706.2</v>
      </c>
      <c r="F12" s="308">
        <v>1878.1</v>
      </c>
      <c r="G12" s="308">
        <v>18811.900000000001</v>
      </c>
      <c r="H12" s="541">
        <v>70.763194817994091</v>
      </c>
    </row>
    <row r="13" spans="1:10" x14ac:dyDescent="0.25">
      <c r="A13" s="261">
        <v>9</v>
      </c>
      <c r="B13" s="243" t="s">
        <v>555</v>
      </c>
      <c r="C13" s="308">
        <v>45248.6</v>
      </c>
      <c r="D13" s="308">
        <v>67.400000000000006</v>
      </c>
      <c r="E13" s="308">
        <v>45248.6</v>
      </c>
      <c r="F13" s="308">
        <v>33.6</v>
      </c>
      <c r="G13" s="308">
        <v>15990.3</v>
      </c>
      <c r="H13" s="541">
        <v>35.312551068631826</v>
      </c>
    </row>
    <row r="14" spans="1:10" x14ac:dyDescent="0.25">
      <c r="A14" s="261">
        <v>10</v>
      </c>
      <c r="B14" s="243" t="s">
        <v>359</v>
      </c>
      <c r="C14" s="308">
        <v>1021.6</v>
      </c>
      <c r="D14" s="308">
        <v>5.4</v>
      </c>
      <c r="E14" s="308">
        <v>999.8</v>
      </c>
      <c r="F14" s="308">
        <v>2.1</v>
      </c>
      <c r="G14" s="308">
        <v>1068.5</v>
      </c>
      <c r="H14" s="541">
        <v>106.64736999700568</v>
      </c>
    </row>
    <row r="15" spans="1:10" x14ac:dyDescent="0.25">
      <c r="A15" s="261">
        <v>11</v>
      </c>
      <c r="B15" s="243" t="s">
        <v>556</v>
      </c>
      <c r="C15" s="308">
        <v>0</v>
      </c>
      <c r="D15" s="308">
        <v>0</v>
      </c>
      <c r="E15" s="308">
        <v>0</v>
      </c>
      <c r="F15" s="308">
        <v>0</v>
      </c>
      <c r="G15" s="308">
        <v>0</v>
      </c>
      <c r="H15" s="541">
        <v>0</v>
      </c>
    </row>
    <row r="16" spans="1:10" x14ac:dyDescent="0.25">
      <c r="A16" s="261">
        <v>12</v>
      </c>
      <c r="B16" s="243" t="s">
        <v>353</v>
      </c>
      <c r="C16" s="308">
        <v>0</v>
      </c>
      <c r="D16" s="308">
        <v>0</v>
      </c>
      <c r="E16" s="308">
        <v>0</v>
      </c>
      <c r="F16" s="308">
        <v>0</v>
      </c>
      <c r="G16" s="308">
        <v>0</v>
      </c>
      <c r="H16" s="541">
        <v>0</v>
      </c>
    </row>
    <row r="17" spans="1:8" x14ac:dyDescent="0.25">
      <c r="A17" s="261">
        <v>13</v>
      </c>
      <c r="B17" s="243" t="s">
        <v>557</v>
      </c>
      <c r="C17" s="308">
        <v>0</v>
      </c>
      <c r="D17" s="308">
        <v>0</v>
      </c>
      <c r="E17" s="308">
        <v>0</v>
      </c>
      <c r="F17" s="308">
        <v>0</v>
      </c>
      <c r="G17" s="308">
        <v>0</v>
      </c>
      <c r="H17" s="541">
        <v>0</v>
      </c>
    </row>
    <row r="18" spans="1:8" x14ac:dyDescent="0.25">
      <c r="A18" s="261">
        <v>14</v>
      </c>
      <c r="B18" s="243" t="s">
        <v>558</v>
      </c>
      <c r="C18" s="308">
        <v>0</v>
      </c>
      <c r="D18" s="308">
        <v>0</v>
      </c>
      <c r="E18" s="308">
        <v>0</v>
      </c>
      <c r="F18" s="308">
        <v>0</v>
      </c>
      <c r="G18" s="308">
        <v>0</v>
      </c>
      <c r="H18" s="541">
        <v>0</v>
      </c>
    </row>
    <row r="19" spans="1:8" x14ac:dyDescent="0.25">
      <c r="A19" s="261">
        <v>15</v>
      </c>
      <c r="B19" s="243" t="s">
        <v>559</v>
      </c>
      <c r="C19" s="308">
        <v>0</v>
      </c>
      <c r="D19" s="308">
        <v>0</v>
      </c>
      <c r="E19" s="308">
        <v>0</v>
      </c>
      <c r="F19" s="308">
        <v>0</v>
      </c>
      <c r="G19" s="308">
        <v>0</v>
      </c>
      <c r="H19" s="541">
        <v>0</v>
      </c>
    </row>
    <row r="20" spans="1:8" x14ac:dyDescent="0.25">
      <c r="A20" s="261">
        <v>16</v>
      </c>
      <c r="B20" s="243" t="s">
        <v>560</v>
      </c>
      <c r="C20" s="308">
        <v>3046.5</v>
      </c>
      <c r="D20" s="308">
        <v>0</v>
      </c>
      <c r="E20" s="308">
        <v>3046.6</v>
      </c>
      <c r="F20" s="308">
        <v>0</v>
      </c>
      <c r="G20" s="308">
        <v>2264.1999999999998</v>
      </c>
      <c r="H20" s="541">
        <v>74.318912886496406</v>
      </c>
    </row>
    <row r="21" spans="1:8" x14ac:dyDescent="0.25">
      <c r="A21" s="297">
        <v>17</v>
      </c>
      <c r="B21" s="266" t="s">
        <v>177</v>
      </c>
      <c r="C21" s="250">
        <v>146762.6</v>
      </c>
      <c r="D21" s="250">
        <v>10198.6</v>
      </c>
      <c r="E21" s="250">
        <v>147561.5</v>
      </c>
      <c r="F21" s="250">
        <v>2256.1999999999998</v>
      </c>
      <c r="G21" s="250">
        <v>45507.8</v>
      </c>
      <c r="H21" s="302">
        <v>30.375449629783397</v>
      </c>
    </row>
  </sheetData>
  <sheetProtection algorithmName="SHA-512" hashValue="pF3mqJP0KD9qcQuNwYAH0IZ1bs8AjFxpZUhdDhAOQfz9+pZbGA1ceaQV+CgBxAnCpmTo11AA2+O5egp12se/hw==" saltValue="JU2USFQ6jO9vlVGN9pGozQ==" spinCount="100000" sheet="1" objects="1" scenarios="1"/>
  <mergeCells count="5">
    <mergeCell ref="A1:H1"/>
    <mergeCell ref="C3:D3"/>
    <mergeCell ref="E3:F3"/>
    <mergeCell ref="G3:H3"/>
    <mergeCell ref="B2:B4"/>
  </mergeCells>
  <hyperlinks>
    <hyperlink ref="J1" location="Index!A1" display="Index" xr:uid="{00000000-0004-0000-1400-000000000000}"/>
  </hyperlinks>
  <pageMargins left="0.70866141732283472" right="0.70866141732283472" top="0.74803149606299213" bottom="0.74803149606299213" header="0.31496062992125984" footer="0.31496062992125984"/>
  <pageSetup paperSize="9" scale="80" fitToHeight="0" orientation="landscape" r:id="rId1"/>
  <headerFooter>
    <oddHeader>&amp;CEN
Annex XIX</oddHeader>
    <oddFooter>&amp;C&amp;P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DW21"/>
  <sheetViews>
    <sheetView showGridLines="0" zoomScaleNormal="100" zoomScaleSheetLayoutView="90" workbookViewId="0">
      <selection activeCell="P36" sqref="P36"/>
    </sheetView>
  </sheetViews>
  <sheetFormatPr defaultColWidth="22.7265625" defaultRowHeight="10.5" x14ac:dyDescent="0.25"/>
  <cols>
    <col min="1" max="1" width="3.81640625" style="43" customWidth="1"/>
    <col min="2" max="2" width="37.08984375" style="20" customWidth="1"/>
    <col min="3" max="19" width="8.81640625" style="25" customWidth="1"/>
    <col min="20" max="20" width="6.08984375" style="20" customWidth="1"/>
    <col min="21" max="21" width="10.36328125" style="20" customWidth="1"/>
    <col min="22" max="127" width="22.7265625" style="20"/>
    <col min="128" max="16384" width="22.7265625" style="19"/>
  </cols>
  <sheetData>
    <row r="1" spans="1:112" x14ac:dyDescent="0.25">
      <c r="A1" s="681" t="s">
        <v>561</v>
      </c>
      <c r="B1" s="681"/>
      <c r="C1" s="681"/>
      <c r="D1" s="681"/>
      <c r="E1" s="681"/>
      <c r="F1" s="681"/>
      <c r="G1" s="681"/>
      <c r="H1" s="681"/>
      <c r="I1" s="681"/>
      <c r="J1" s="681"/>
      <c r="K1" s="681"/>
      <c r="L1" s="681"/>
      <c r="M1" s="681"/>
      <c r="N1" s="681"/>
      <c r="O1" s="681"/>
      <c r="P1" s="681"/>
      <c r="Q1" s="681"/>
      <c r="R1" s="681"/>
      <c r="S1" s="681"/>
      <c r="U1" s="510" t="s">
        <v>132</v>
      </c>
    </row>
    <row r="2" spans="1:112" s="24" customFormat="1" x14ac:dyDescent="0.35">
      <c r="A2" s="756"/>
      <c r="B2" s="757" t="s">
        <v>563</v>
      </c>
      <c r="C2" s="247" t="s">
        <v>0</v>
      </c>
      <c r="D2" s="247" t="s">
        <v>1</v>
      </c>
      <c r="E2" s="247" t="s">
        <v>2</v>
      </c>
      <c r="F2" s="247" t="s">
        <v>3</v>
      </c>
      <c r="G2" s="247" t="s">
        <v>4</v>
      </c>
      <c r="H2" s="247" t="s">
        <v>23</v>
      </c>
      <c r="I2" s="247" t="s">
        <v>22</v>
      </c>
      <c r="J2" s="247" t="s">
        <v>24</v>
      </c>
      <c r="K2" s="247" t="s">
        <v>25</v>
      </c>
      <c r="L2" s="247" t="s">
        <v>26</v>
      </c>
      <c r="M2" s="247" t="s">
        <v>27</v>
      </c>
      <c r="N2" s="247" t="s">
        <v>28</v>
      </c>
      <c r="O2" s="247" t="s">
        <v>29</v>
      </c>
      <c r="P2" s="247" t="s">
        <v>72</v>
      </c>
      <c r="Q2" s="247" t="s">
        <v>73</v>
      </c>
      <c r="R2" s="247" t="s">
        <v>97</v>
      </c>
      <c r="S2" s="247" t="s">
        <v>98</v>
      </c>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c r="BU2" s="23"/>
      <c r="BV2" s="23"/>
      <c r="BW2" s="23"/>
      <c r="BX2" s="23"/>
      <c r="BY2" s="23"/>
      <c r="BZ2" s="23"/>
      <c r="CA2" s="23"/>
      <c r="CB2" s="23"/>
      <c r="CC2" s="23"/>
      <c r="CD2" s="23"/>
      <c r="CE2" s="23"/>
      <c r="CF2" s="23"/>
      <c r="CG2" s="23"/>
      <c r="CH2" s="23"/>
      <c r="CI2" s="23"/>
      <c r="CJ2" s="23"/>
      <c r="CK2" s="23"/>
      <c r="CL2" s="23"/>
      <c r="CM2" s="23"/>
      <c r="CN2" s="23"/>
      <c r="CO2" s="23"/>
      <c r="CP2" s="23"/>
      <c r="CQ2" s="23"/>
      <c r="CR2" s="23"/>
      <c r="CS2" s="23"/>
      <c r="CT2" s="23"/>
      <c r="CU2" s="23"/>
      <c r="CV2" s="23"/>
      <c r="CW2" s="23"/>
      <c r="CX2" s="23"/>
      <c r="CY2" s="23"/>
      <c r="CZ2" s="23"/>
      <c r="DA2" s="23"/>
      <c r="DB2" s="23"/>
      <c r="DC2" s="23"/>
      <c r="DD2" s="23"/>
      <c r="DE2" s="23"/>
      <c r="DF2" s="23"/>
      <c r="DG2" s="23"/>
      <c r="DH2" s="23"/>
    </row>
    <row r="3" spans="1:112" s="22" customFormat="1" ht="15" customHeight="1" x14ac:dyDescent="0.35">
      <c r="A3" s="756"/>
      <c r="B3" s="757"/>
      <c r="C3" s="753" t="s">
        <v>562</v>
      </c>
      <c r="D3" s="753"/>
      <c r="E3" s="753"/>
      <c r="F3" s="753"/>
      <c r="G3" s="753"/>
      <c r="H3" s="753"/>
      <c r="I3" s="753"/>
      <c r="J3" s="753"/>
      <c r="K3" s="753"/>
      <c r="L3" s="753"/>
      <c r="M3" s="753"/>
      <c r="N3" s="753"/>
      <c r="O3" s="753"/>
      <c r="P3" s="753"/>
      <c r="Q3" s="753"/>
      <c r="R3" s="754" t="s">
        <v>177</v>
      </c>
      <c r="S3" s="755" t="s">
        <v>752</v>
      </c>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c r="AW3" s="21"/>
      <c r="AX3" s="21"/>
      <c r="AY3" s="21"/>
      <c r="AZ3" s="21"/>
      <c r="BA3" s="21"/>
      <c r="BB3" s="21"/>
      <c r="BC3" s="21"/>
      <c r="BD3" s="21"/>
      <c r="BE3" s="21"/>
      <c r="BF3" s="21"/>
      <c r="BG3" s="21"/>
      <c r="BH3" s="21"/>
      <c r="BI3" s="21"/>
      <c r="BJ3" s="21"/>
      <c r="BK3" s="21"/>
      <c r="BL3" s="21"/>
      <c r="BM3" s="21"/>
      <c r="BN3" s="21"/>
      <c r="BO3" s="21"/>
      <c r="BP3" s="21"/>
      <c r="BQ3" s="21"/>
      <c r="BR3" s="21"/>
      <c r="BS3" s="21"/>
      <c r="BT3" s="21"/>
      <c r="BU3" s="21"/>
      <c r="BV3" s="21"/>
      <c r="BW3" s="21"/>
      <c r="BX3" s="21"/>
      <c r="BY3" s="21"/>
      <c r="BZ3" s="21"/>
      <c r="CA3" s="21"/>
      <c r="CB3" s="21"/>
      <c r="CC3" s="21"/>
      <c r="CD3" s="21"/>
      <c r="CE3" s="21"/>
      <c r="CF3" s="21"/>
      <c r="CG3" s="21"/>
      <c r="CH3" s="21"/>
      <c r="CI3" s="21"/>
      <c r="CJ3" s="21"/>
      <c r="CK3" s="21"/>
      <c r="CL3" s="21"/>
      <c r="CM3" s="21"/>
      <c r="CN3" s="21"/>
      <c r="CO3" s="21"/>
      <c r="CP3" s="21"/>
      <c r="CQ3" s="21"/>
      <c r="CR3" s="21"/>
      <c r="CS3" s="21"/>
      <c r="CT3" s="21"/>
      <c r="CU3" s="21"/>
      <c r="CV3" s="21"/>
      <c r="CW3" s="21"/>
      <c r="CX3" s="21"/>
      <c r="CY3" s="21"/>
      <c r="CZ3" s="21"/>
      <c r="DA3" s="21"/>
      <c r="DB3" s="21"/>
      <c r="DC3" s="21"/>
      <c r="DD3" s="21"/>
      <c r="DE3" s="21"/>
      <c r="DF3" s="21"/>
      <c r="DG3" s="21"/>
      <c r="DH3" s="21"/>
    </row>
    <row r="4" spans="1:112" s="22" customFormat="1" ht="15" customHeight="1" x14ac:dyDescent="0.35">
      <c r="A4" s="756"/>
      <c r="B4" s="757"/>
      <c r="C4" s="292">
        <v>0</v>
      </c>
      <c r="D4" s="292">
        <v>0.02</v>
      </c>
      <c r="E4" s="292">
        <v>0.04</v>
      </c>
      <c r="F4" s="292">
        <v>0.1</v>
      </c>
      <c r="G4" s="292">
        <v>0.2</v>
      </c>
      <c r="H4" s="292">
        <v>0.35</v>
      </c>
      <c r="I4" s="292">
        <v>0.5</v>
      </c>
      <c r="J4" s="292">
        <v>0.7</v>
      </c>
      <c r="K4" s="292">
        <v>0.75</v>
      </c>
      <c r="L4" s="100">
        <v>1</v>
      </c>
      <c r="M4" s="100">
        <v>1.5</v>
      </c>
      <c r="N4" s="100">
        <v>2.5</v>
      </c>
      <c r="O4" s="100">
        <v>3.7</v>
      </c>
      <c r="P4" s="100">
        <v>12.5</v>
      </c>
      <c r="Q4" s="100" t="s">
        <v>112</v>
      </c>
      <c r="R4" s="754"/>
      <c r="S4" s="755"/>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c r="CZ4" s="21"/>
      <c r="DA4" s="21"/>
      <c r="DB4" s="21"/>
      <c r="DC4" s="21"/>
      <c r="DD4" s="21"/>
      <c r="DE4" s="21"/>
      <c r="DF4" s="21"/>
      <c r="DG4" s="21"/>
      <c r="DH4" s="21"/>
    </row>
    <row r="5" spans="1:112" s="26" customFormat="1" x14ac:dyDescent="0.25">
      <c r="A5" s="293">
        <v>1</v>
      </c>
      <c r="B5" s="294" t="s">
        <v>548</v>
      </c>
      <c r="C5" s="337">
        <v>52384.700000000004</v>
      </c>
      <c r="D5" s="337">
        <v>0</v>
      </c>
      <c r="E5" s="337">
        <v>3495.1</v>
      </c>
      <c r="F5" s="337">
        <v>0</v>
      </c>
      <c r="G5" s="337">
        <v>1</v>
      </c>
      <c r="H5" s="337">
        <v>0</v>
      </c>
      <c r="I5" s="337">
        <v>0</v>
      </c>
      <c r="J5" s="337">
        <v>0</v>
      </c>
      <c r="K5" s="337">
        <v>0</v>
      </c>
      <c r="L5" s="337">
        <v>0</v>
      </c>
      <c r="M5" s="337">
        <v>0</v>
      </c>
      <c r="N5" s="337">
        <v>545.9</v>
      </c>
      <c r="O5" s="337">
        <v>0</v>
      </c>
      <c r="P5" s="337">
        <v>0</v>
      </c>
      <c r="Q5" s="337">
        <v>0</v>
      </c>
      <c r="R5" s="338">
        <v>56426.700000000004</v>
      </c>
      <c r="S5" s="337">
        <v>56426.7</v>
      </c>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row>
    <row r="6" spans="1:112" s="26" customFormat="1" x14ac:dyDescent="0.25">
      <c r="A6" s="293">
        <v>2</v>
      </c>
      <c r="B6" s="294" t="s">
        <v>549</v>
      </c>
      <c r="C6" s="337">
        <v>0</v>
      </c>
      <c r="D6" s="337">
        <v>0</v>
      </c>
      <c r="E6" s="337">
        <v>0</v>
      </c>
      <c r="F6" s="337">
        <v>0</v>
      </c>
      <c r="G6" s="337">
        <v>2961.6</v>
      </c>
      <c r="H6" s="337">
        <v>0</v>
      </c>
      <c r="I6" s="337">
        <v>0</v>
      </c>
      <c r="J6" s="337">
        <v>0</v>
      </c>
      <c r="K6" s="337">
        <v>0</v>
      </c>
      <c r="L6" s="337">
        <v>0</v>
      </c>
      <c r="M6" s="337">
        <v>0</v>
      </c>
      <c r="N6" s="337">
        <v>0</v>
      </c>
      <c r="O6" s="337">
        <v>0</v>
      </c>
      <c r="P6" s="337">
        <v>0</v>
      </c>
      <c r="Q6" s="337">
        <v>0</v>
      </c>
      <c r="R6" s="338">
        <v>2961.6</v>
      </c>
      <c r="S6" s="337">
        <v>2961.6</v>
      </c>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row>
    <row r="7" spans="1:112" s="26" customFormat="1" x14ac:dyDescent="0.25">
      <c r="A7" s="293">
        <v>3</v>
      </c>
      <c r="B7" s="294" t="s">
        <v>550</v>
      </c>
      <c r="C7" s="337">
        <v>0</v>
      </c>
      <c r="D7" s="337">
        <v>0</v>
      </c>
      <c r="E7" s="337">
        <v>0</v>
      </c>
      <c r="F7" s="337">
        <v>0</v>
      </c>
      <c r="G7" s="337">
        <v>0</v>
      </c>
      <c r="H7" s="337">
        <v>0</v>
      </c>
      <c r="I7" s="337">
        <v>0</v>
      </c>
      <c r="J7" s="337">
        <v>0</v>
      </c>
      <c r="K7" s="337">
        <v>0</v>
      </c>
      <c r="L7" s="337">
        <v>0</v>
      </c>
      <c r="M7" s="337">
        <v>0</v>
      </c>
      <c r="N7" s="337">
        <v>0</v>
      </c>
      <c r="O7" s="337">
        <v>0</v>
      </c>
      <c r="P7" s="337">
        <v>0</v>
      </c>
      <c r="Q7" s="337">
        <v>0</v>
      </c>
      <c r="R7" s="338">
        <v>0</v>
      </c>
      <c r="S7" s="337">
        <v>0</v>
      </c>
      <c r="T7" s="25"/>
      <c r="U7" s="25"/>
      <c r="V7" s="25"/>
      <c r="W7" s="25"/>
      <c r="X7" s="25"/>
      <c r="Y7" s="25"/>
      <c r="Z7" s="25"/>
      <c r="AA7" s="25"/>
      <c r="AB7" s="25"/>
      <c r="AC7" s="25"/>
      <c r="AD7" s="25"/>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c r="BQ7" s="25"/>
      <c r="BR7" s="25"/>
      <c r="BS7" s="25"/>
      <c r="BT7" s="25"/>
      <c r="BU7" s="25"/>
      <c r="BV7" s="25"/>
      <c r="BW7" s="25"/>
      <c r="BX7" s="25"/>
      <c r="BY7" s="25"/>
      <c r="BZ7" s="25"/>
      <c r="CA7" s="25"/>
      <c r="CB7" s="25"/>
      <c r="CC7" s="25"/>
      <c r="CD7" s="25"/>
      <c r="CE7" s="25"/>
      <c r="CF7" s="25"/>
      <c r="CG7" s="25"/>
      <c r="CH7" s="25"/>
      <c r="CI7" s="25"/>
      <c r="CJ7" s="25"/>
      <c r="CK7" s="25"/>
      <c r="CL7" s="25"/>
      <c r="CM7" s="25"/>
      <c r="CN7" s="25"/>
      <c r="CO7" s="25"/>
      <c r="CP7" s="25"/>
      <c r="CQ7" s="25"/>
      <c r="CR7" s="25"/>
      <c r="CS7" s="25"/>
      <c r="CT7" s="25"/>
      <c r="CU7" s="25"/>
      <c r="CV7" s="25"/>
      <c r="CW7" s="25"/>
      <c r="CX7" s="25"/>
      <c r="CY7" s="25"/>
      <c r="CZ7" s="25"/>
      <c r="DA7" s="25"/>
      <c r="DB7" s="25"/>
      <c r="DC7" s="25"/>
      <c r="DD7" s="25"/>
      <c r="DE7" s="25"/>
      <c r="DF7" s="25"/>
      <c r="DG7" s="25"/>
      <c r="DH7" s="25"/>
    </row>
    <row r="8" spans="1:112" s="26" customFormat="1" x14ac:dyDescent="0.25">
      <c r="A8" s="293">
        <v>4</v>
      </c>
      <c r="B8" s="294" t="s">
        <v>551</v>
      </c>
      <c r="C8" s="337">
        <v>8882.5</v>
      </c>
      <c r="D8" s="337">
        <v>0</v>
      </c>
      <c r="E8" s="337">
        <v>0</v>
      </c>
      <c r="F8" s="337">
        <v>0</v>
      </c>
      <c r="G8" s="337">
        <v>0</v>
      </c>
      <c r="H8" s="337">
        <v>0</v>
      </c>
      <c r="I8" s="337">
        <v>0</v>
      </c>
      <c r="J8" s="337">
        <v>0</v>
      </c>
      <c r="K8" s="337">
        <v>0</v>
      </c>
      <c r="L8" s="337">
        <v>0</v>
      </c>
      <c r="M8" s="337">
        <v>0</v>
      </c>
      <c r="N8" s="337">
        <v>0</v>
      </c>
      <c r="O8" s="337">
        <v>0</v>
      </c>
      <c r="P8" s="337">
        <v>0</v>
      </c>
      <c r="Q8" s="337">
        <v>0</v>
      </c>
      <c r="R8" s="338">
        <v>8882.5</v>
      </c>
      <c r="S8" s="337">
        <v>8882.5</v>
      </c>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row>
    <row r="9" spans="1:112" s="26" customFormat="1" x14ac:dyDescent="0.25">
      <c r="A9" s="293">
        <v>5</v>
      </c>
      <c r="B9" s="294" t="s">
        <v>552</v>
      </c>
      <c r="C9" s="337">
        <v>0</v>
      </c>
      <c r="D9" s="337">
        <v>0</v>
      </c>
      <c r="E9" s="337">
        <v>0</v>
      </c>
      <c r="F9" s="337">
        <v>0</v>
      </c>
      <c r="G9" s="337">
        <v>0</v>
      </c>
      <c r="H9" s="337">
        <v>0</v>
      </c>
      <c r="I9" s="337">
        <v>0</v>
      </c>
      <c r="J9" s="337">
        <v>0</v>
      </c>
      <c r="K9" s="337">
        <v>0</v>
      </c>
      <c r="L9" s="337">
        <v>0</v>
      </c>
      <c r="M9" s="337">
        <v>0</v>
      </c>
      <c r="N9" s="337">
        <v>0</v>
      </c>
      <c r="O9" s="337">
        <v>0</v>
      </c>
      <c r="P9" s="337">
        <v>0</v>
      </c>
      <c r="Q9" s="337">
        <v>0</v>
      </c>
      <c r="R9" s="338">
        <v>0</v>
      </c>
      <c r="S9" s="337">
        <v>0</v>
      </c>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row>
    <row r="10" spans="1:112" s="26" customFormat="1" x14ac:dyDescent="0.25">
      <c r="A10" s="293">
        <v>6</v>
      </c>
      <c r="B10" s="294" t="s">
        <v>356</v>
      </c>
      <c r="C10" s="337">
        <v>0</v>
      </c>
      <c r="D10" s="337">
        <v>0</v>
      </c>
      <c r="E10" s="337">
        <v>0</v>
      </c>
      <c r="F10" s="337">
        <v>0</v>
      </c>
      <c r="G10" s="337">
        <v>0</v>
      </c>
      <c r="H10" s="337">
        <v>0</v>
      </c>
      <c r="I10" s="337">
        <v>0.9</v>
      </c>
      <c r="J10" s="337">
        <v>0</v>
      </c>
      <c r="K10" s="337">
        <v>0</v>
      </c>
      <c r="L10" s="337">
        <v>0</v>
      </c>
      <c r="M10" s="337">
        <v>0</v>
      </c>
      <c r="N10" s="337">
        <v>0</v>
      </c>
      <c r="O10" s="337">
        <v>0</v>
      </c>
      <c r="P10" s="337">
        <v>0</v>
      </c>
      <c r="Q10" s="337">
        <v>0</v>
      </c>
      <c r="R10" s="338">
        <v>0.9</v>
      </c>
      <c r="S10" s="337">
        <v>0.9</v>
      </c>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row>
    <row r="11" spans="1:112" s="26" customFormat="1" x14ac:dyDescent="0.25">
      <c r="A11" s="293">
        <v>7</v>
      </c>
      <c r="B11" s="294" t="s">
        <v>553</v>
      </c>
      <c r="C11" s="337">
        <v>0</v>
      </c>
      <c r="D11" s="337">
        <v>0</v>
      </c>
      <c r="E11" s="337">
        <v>0</v>
      </c>
      <c r="F11" s="337">
        <v>0</v>
      </c>
      <c r="G11" s="337">
        <v>0</v>
      </c>
      <c r="H11" s="337">
        <v>0</v>
      </c>
      <c r="I11" s="337">
        <v>0</v>
      </c>
      <c r="J11" s="337">
        <v>0</v>
      </c>
      <c r="K11" s="337">
        <v>0</v>
      </c>
      <c r="L11" s="337">
        <v>5631</v>
      </c>
      <c r="M11" s="337">
        <v>0</v>
      </c>
      <c r="N11" s="337">
        <v>0</v>
      </c>
      <c r="O11" s="337">
        <v>0</v>
      </c>
      <c r="P11" s="337">
        <v>0</v>
      </c>
      <c r="Q11" s="337">
        <v>0</v>
      </c>
      <c r="R11" s="338">
        <v>5631</v>
      </c>
      <c r="S11" s="337">
        <v>5631</v>
      </c>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row>
    <row r="12" spans="1:112" s="26" customFormat="1" x14ac:dyDescent="0.25">
      <c r="A12" s="293">
        <v>8</v>
      </c>
      <c r="B12" s="294" t="s">
        <v>554</v>
      </c>
      <c r="C12" s="337">
        <v>0</v>
      </c>
      <c r="D12" s="337">
        <v>0</v>
      </c>
      <c r="E12" s="337">
        <v>0</v>
      </c>
      <c r="F12" s="337">
        <v>0</v>
      </c>
      <c r="G12" s="337">
        <v>0</v>
      </c>
      <c r="H12" s="337">
        <v>0</v>
      </c>
      <c r="I12" s="337">
        <v>0</v>
      </c>
      <c r="J12" s="337">
        <v>0</v>
      </c>
      <c r="K12" s="337">
        <v>26584.3</v>
      </c>
      <c r="L12" s="337">
        <v>0</v>
      </c>
      <c r="M12" s="337">
        <v>0</v>
      </c>
      <c r="N12" s="337">
        <v>0</v>
      </c>
      <c r="O12" s="337">
        <v>0</v>
      </c>
      <c r="P12" s="337">
        <v>0</v>
      </c>
      <c r="Q12" s="337">
        <v>0</v>
      </c>
      <c r="R12" s="338">
        <v>26584.3</v>
      </c>
      <c r="S12" s="337">
        <v>26584.2</v>
      </c>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row>
    <row r="13" spans="1:112" s="26" customFormat="1" x14ac:dyDescent="0.25">
      <c r="A13" s="293">
        <v>9</v>
      </c>
      <c r="B13" s="294" t="s">
        <v>555</v>
      </c>
      <c r="C13" s="337">
        <v>0</v>
      </c>
      <c r="D13" s="337">
        <v>0</v>
      </c>
      <c r="E13" s="337">
        <v>0</v>
      </c>
      <c r="F13" s="337">
        <v>0</v>
      </c>
      <c r="G13" s="337">
        <v>0</v>
      </c>
      <c r="H13" s="337">
        <v>44984.4</v>
      </c>
      <c r="I13" s="337">
        <v>44.9</v>
      </c>
      <c r="J13" s="337">
        <v>0</v>
      </c>
      <c r="K13" s="337">
        <v>4.9000000000000004</v>
      </c>
      <c r="L13" s="337">
        <v>200.4</v>
      </c>
      <c r="M13" s="337">
        <v>47.6</v>
      </c>
      <c r="N13" s="337">
        <v>0</v>
      </c>
      <c r="O13" s="337">
        <v>0</v>
      </c>
      <c r="P13" s="337">
        <v>0</v>
      </c>
      <c r="Q13" s="337">
        <v>0</v>
      </c>
      <c r="R13" s="338">
        <v>45282.200000000004</v>
      </c>
      <c r="S13" s="337">
        <v>45282.200000000004</v>
      </c>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row>
    <row r="14" spans="1:112" s="26" customFormat="1" x14ac:dyDescent="0.25">
      <c r="A14" s="293">
        <v>10</v>
      </c>
      <c r="B14" s="294" t="s">
        <v>359</v>
      </c>
      <c r="C14" s="337">
        <v>0</v>
      </c>
      <c r="D14" s="337">
        <v>0</v>
      </c>
      <c r="E14" s="337">
        <v>0</v>
      </c>
      <c r="F14" s="337">
        <v>0</v>
      </c>
      <c r="G14" s="337">
        <v>0</v>
      </c>
      <c r="H14" s="337">
        <v>0</v>
      </c>
      <c r="I14" s="337">
        <v>0</v>
      </c>
      <c r="J14" s="337">
        <v>0</v>
      </c>
      <c r="K14" s="337">
        <v>0</v>
      </c>
      <c r="L14" s="337">
        <v>868</v>
      </c>
      <c r="M14" s="337">
        <v>133.9</v>
      </c>
      <c r="N14" s="337">
        <v>0</v>
      </c>
      <c r="O14" s="337">
        <v>0</v>
      </c>
      <c r="P14" s="337">
        <v>0</v>
      </c>
      <c r="Q14" s="337">
        <v>0</v>
      </c>
      <c r="R14" s="338">
        <v>1001.9</v>
      </c>
      <c r="S14" s="337">
        <v>1001.9</v>
      </c>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row>
    <row r="15" spans="1:112" s="26" customFormat="1" x14ac:dyDescent="0.25">
      <c r="A15" s="293">
        <v>11</v>
      </c>
      <c r="B15" s="294" t="s">
        <v>556</v>
      </c>
      <c r="C15" s="337">
        <v>0</v>
      </c>
      <c r="D15" s="337">
        <v>0</v>
      </c>
      <c r="E15" s="337">
        <v>0</v>
      </c>
      <c r="F15" s="337">
        <v>0</v>
      </c>
      <c r="G15" s="337">
        <v>0</v>
      </c>
      <c r="H15" s="337">
        <v>0</v>
      </c>
      <c r="I15" s="337">
        <v>0</v>
      </c>
      <c r="J15" s="337">
        <v>0</v>
      </c>
      <c r="K15" s="337">
        <v>0</v>
      </c>
      <c r="L15" s="337">
        <v>0</v>
      </c>
      <c r="M15" s="337">
        <v>0</v>
      </c>
      <c r="N15" s="337">
        <v>0</v>
      </c>
      <c r="O15" s="337">
        <v>0</v>
      </c>
      <c r="P15" s="337">
        <v>0</v>
      </c>
      <c r="Q15" s="337">
        <v>0</v>
      </c>
      <c r="R15" s="338">
        <v>0</v>
      </c>
      <c r="S15" s="337">
        <v>0</v>
      </c>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row>
    <row r="16" spans="1:112" s="26" customFormat="1" x14ac:dyDescent="0.25">
      <c r="A16" s="293">
        <v>12</v>
      </c>
      <c r="B16" s="294" t="s">
        <v>353</v>
      </c>
      <c r="C16" s="337">
        <v>0</v>
      </c>
      <c r="D16" s="337">
        <v>0</v>
      </c>
      <c r="E16" s="337">
        <v>0</v>
      </c>
      <c r="F16" s="337">
        <v>0</v>
      </c>
      <c r="G16" s="337">
        <v>0</v>
      </c>
      <c r="H16" s="337">
        <v>0</v>
      </c>
      <c r="I16" s="337">
        <v>0</v>
      </c>
      <c r="J16" s="337">
        <v>0</v>
      </c>
      <c r="K16" s="337">
        <v>0</v>
      </c>
      <c r="L16" s="337">
        <v>0</v>
      </c>
      <c r="M16" s="337">
        <v>0</v>
      </c>
      <c r="N16" s="337">
        <v>0</v>
      </c>
      <c r="O16" s="337">
        <v>0</v>
      </c>
      <c r="P16" s="337">
        <v>0</v>
      </c>
      <c r="Q16" s="337">
        <v>0</v>
      </c>
      <c r="R16" s="338">
        <v>0</v>
      </c>
      <c r="S16" s="337">
        <v>0</v>
      </c>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row>
    <row r="17" spans="1:112" s="26" customFormat="1" ht="21" x14ac:dyDescent="0.25">
      <c r="A17" s="293">
        <v>13</v>
      </c>
      <c r="B17" s="294" t="s">
        <v>557</v>
      </c>
      <c r="C17" s="337">
        <v>0</v>
      </c>
      <c r="D17" s="337">
        <v>0</v>
      </c>
      <c r="E17" s="337">
        <v>0</v>
      </c>
      <c r="F17" s="337">
        <v>0</v>
      </c>
      <c r="G17" s="337">
        <v>0</v>
      </c>
      <c r="H17" s="337">
        <v>0</v>
      </c>
      <c r="I17" s="337">
        <v>0</v>
      </c>
      <c r="J17" s="337">
        <v>0</v>
      </c>
      <c r="K17" s="337">
        <v>0</v>
      </c>
      <c r="L17" s="337">
        <v>0</v>
      </c>
      <c r="M17" s="337">
        <v>0</v>
      </c>
      <c r="N17" s="337">
        <v>0</v>
      </c>
      <c r="O17" s="337">
        <v>0</v>
      </c>
      <c r="P17" s="337">
        <v>0</v>
      </c>
      <c r="Q17" s="337">
        <v>0</v>
      </c>
      <c r="R17" s="338">
        <v>0</v>
      </c>
      <c r="S17" s="337">
        <v>0</v>
      </c>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row>
    <row r="18" spans="1:112" s="26" customFormat="1" x14ac:dyDescent="0.25">
      <c r="A18" s="293">
        <v>14</v>
      </c>
      <c r="B18" s="294" t="s">
        <v>564</v>
      </c>
      <c r="C18" s="337">
        <v>0</v>
      </c>
      <c r="D18" s="337">
        <v>0</v>
      </c>
      <c r="E18" s="337">
        <v>0</v>
      </c>
      <c r="F18" s="337">
        <v>0</v>
      </c>
      <c r="G18" s="337">
        <v>0</v>
      </c>
      <c r="H18" s="337">
        <v>0</v>
      </c>
      <c r="I18" s="337">
        <v>0</v>
      </c>
      <c r="J18" s="337">
        <v>0</v>
      </c>
      <c r="K18" s="337">
        <v>0</v>
      </c>
      <c r="L18" s="337">
        <v>0</v>
      </c>
      <c r="M18" s="337">
        <v>0</v>
      </c>
      <c r="N18" s="337">
        <v>0</v>
      </c>
      <c r="O18" s="337">
        <v>0</v>
      </c>
      <c r="P18" s="337">
        <v>0</v>
      </c>
      <c r="Q18" s="337">
        <v>0</v>
      </c>
      <c r="R18" s="338">
        <v>0</v>
      </c>
      <c r="S18" s="337">
        <v>0</v>
      </c>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row>
    <row r="19" spans="1:112" s="26" customFormat="1" x14ac:dyDescent="0.25">
      <c r="A19" s="293">
        <v>15</v>
      </c>
      <c r="B19" s="294" t="s">
        <v>559</v>
      </c>
      <c r="C19" s="337">
        <v>0</v>
      </c>
      <c r="D19" s="337">
        <v>0</v>
      </c>
      <c r="E19" s="337">
        <v>0</v>
      </c>
      <c r="F19" s="337">
        <v>0</v>
      </c>
      <c r="G19" s="337">
        <v>0</v>
      </c>
      <c r="H19" s="337">
        <v>0</v>
      </c>
      <c r="I19" s="337">
        <v>0</v>
      </c>
      <c r="J19" s="337">
        <v>0</v>
      </c>
      <c r="K19" s="337">
        <v>0</v>
      </c>
      <c r="L19" s="337">
        <v>0</v>
      </c>
      <c r="M19" s="337">
        <v>0</v>
      </c>
      <c r="N19" s="337">
        <v>0</v>
      </c>
      <c r="O19" s="337">
        <v>0</v>
      </c>
      <c r="P19" s="337">
        <v>0</v>
      </c>
      <c r="Q19" s="337">
        <v>0</v>
      </c>
      <c r="R19" s="338">
        <v>0</v>
      </c>
      <c r="S19" s="337">
        <v>0</v>
      </c>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row>
    <row r="20" spans="1:112" s="26" customFormat="1" x14ac:dyDescent="0.25">
      <c r="A20" s="293">
        <v>16</v>
      </c>
      <c r="B20" s="294" t="s">
        <v>560</v>
      </c>
      <c r="C20" s="337">
        <v>782.4</v>
      </c>
      <c r="D20" s="337">
        <v>0</v>
      </c>
      <c r="E20" s="337">
        <v>0</v>
      </c>
      <c r="F20" s="337">
        <v>0</v>
      </c>
      <c r="G20" s="337">
        <v>0</v>
      </c>
      <c r="H20" s="337">
        <v>0</v>
      </c>
      <c r="I20" s="337">
        <v>0</v>
      </c>
      <c r="J20" s="337">
        <v>0</v>
      </c>
      <c r="K20" s="337">
        <v>0</v>
      </c>
      <c r="L20" s="337">
        <v>2264.1999999999998</v>
      </c>
      <c r="M20" s="337">
        <v>0</v>
      </c>
      <c r="N20" s="337">
        <v>0</v>
      </c>
      <c r="O20" s="337">
        <v>0</v>
      </c>
      <c r="P20" s="337">
        <v>0</v>
      </c>
      <c r="Q20" s="337">
        <v>0</v>
      </c>
      <c r="R20" s="338">
        <v>3046.6</v>
      </c>
      <c r="S20" s="337">
        <v>3046.6</v>
      </c>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row>
    <row r="21" spans="1:112" s="26" customFormat="1" x14ac:dyDescent="0.25">
      <c r="A21" s="297">
        <v>17</v>
      </c>
      <c r="B21" s="266" t="s">
        <v>177</v>
      </c>
      <c r="C21" s="298">
        <v>62049.599999999999</v>
      </c>
      <c r="D21" s="298">
        <v>0</v>
      </c>
      <c r="E21" s="298">
        <v>3495.1</v>
      </c>
      <c r="F21" s="298">
        <v>0</v>
      </c>
      <c r="G21" s="298">
        <v>2962.6</v>
      </c>
      <c r="H21" s="298">
        <v>44984.4</v>
      </c>
      <c r="I21" s="298">
        <v>45.8</v>
      </c>
      <c r="J21" s="298">
        <v>0</v>
      </c>
      <c r="K21" s="298">
        <v>26589.200000000001</v>
      </c>
      <c r="L21" s="298">
        <v>8963.6</v>
      </c>
      <c r="M21" s="298">
        <v>181.5</v>
      </c>
      <c r="N21" s="298">
        <v>545.9</v>
      </c>
      <c r="O21" s="298">
        <v>0</v>
      </c>
      <c r="P21" s="298">
        <v>0</v>
      </c>
      <c r="Q21" s="298">
        <v>0</v>
      </c>
      <c r="R21" s="298">
        <v>149817.70000000001</v>
      </c>
      <c r="S21" s="298">
        <v>149817.59999999998</v>
      </c>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row>
  </sheetData>
  <sheetProtection algorithmName="SHA-512" hashValue="LAjymluwwXdrcycydCzhK8TaE8TStLJhY7+jArlzffEU/L2mMG6x53+oYoah9YdMFKWpMw4onfBA24J1GxIwvw==" saltValue="c1oUf9uijB1aZva+ISPeyg==" spinCount="100000" sheet="1" objects="1" scenarios="1"/>
  <mergeCells count="6">
    <mergeCell ref="A1:S1"/>
    <mergeCell ref="C3:Q3"/>
    <mergeCell ref="R3:R4"/>
    <mergeCell ref="S3:S4"/>
    <mergeCell ref="A2:A4"/>
    <mergeCell ref="B2:B4"/>
  </mergeCells>
  <hyperlinks>
    <hyperlink ref="U1" location="Index!A1" display="Index" xr:uid="{00000000-0004-0000-1500-000000000000}"/>
  </hyperlinks>
  <pageMargins left="0.7" right="0.7" top="0.78740157499999996" bottom="0.78740157499999996" header="0.3" footer="0.3"/>
  <pageSetup paperSize="9" scale="1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P77"/>
  <sheetViews>
    <sheetView showGridLines="0" zoomScaleNormal="100" workbookViewId="0">
      <selection activeCell="Q17" sqref="Q17"/>
    </sheetView>
  </sheetViews>
  <sheetFormatPr defaultColWidth="9.1796875" defaultRowHeight="10.5" x14ac:dyDescent="0.25"/>
  <cols>
    <col min="1" max="1" width="6.1796875" style="1" customWidth="1"/>
    <col min="2" max="2" width="14.6328125" style="1" customWidth="1"/>
    <col min="3" max="7" width="8" style="1" customWidth="1"/>
    <col min="8" max="8" width="7.08984375" style="1" customWidth="1"/>
    <col min="9" max="14" width="8" style="1" customWidth="1"/>
    <col min="15" max="16384" width="9.1796875" style="1"/>
  </cols>
  <sheetData>
    <row r="1" spans="1:16" x14ac:dyDescent="0.25">
      <c r="A1" s="758" t="s">
        <v>565</v>
      </c>
      <c r="B1" s="758"/>
      <c r="C1" s="758"/>
      <c r="D1" s="758"/>
      <c r="E1" s="758"/>
      <c r="F1" s="758"/>
      <c r="G1" s="758"/>
      <c r="H1" s="758"/>
      <c r="I1" s="758"/>
      <c r="J1" s="758"/>
      <c r="K1" s="758"/>
      <c r="L1" s="758"/>
      <c r="M1" s="758"/>
      <c r="N1" s="758"/>
      <c r="P1" s="510" t="s">
        <v>132</v>
      </c>
    </row>
    <row r="2" spans="1:16" ht="47.5" x14ac:dyDescent="0.25">
      <c r="A2" s="759" t="s">
        <v>95</v>
      </c>
      <c r="B2" s="272" t="s">
        <v>566</v>
      </c>
      <c r="C2" s="273" t="s">
        <v>567</v>
      </c>
      <c r="D2" s="273" t="s">
        <v>568</v>
      </c>
      <c r="E2" s="274" t="s">
        <v>569</v>
      </c>
      <c r="F2" s="275" t="s">
        <v>570</v>
      </c>
      <c r="G2" s="276" t="s">
        <v>571</v>
      </c>
      <c r="H2" s="277" t="s">
        <v>131</v>
      </c>
      <c r="I2" s="276" t="s">
        <v>572</v>
      </c>
      <c r="J2" s="278" t="s">
        <v>573</v>
      </c>
      <c r="K2" s="273" t="s">
        <v>574</v>
      </c>
      <c r="L2" s="224" t="s">
        <v>575</v>
      </c>
      <c r="M2" s="273" t="s">
        <v>576</v>
      </c>
      <c r="N2" s="273" t="s">
        <v>577</v>
      </c>
    </row>
    <row r="3" spans="1:16" x14ac:dyDescent="0.25">
      <c r="A3" s="760"/>
      <c r="B3" s="238" t="s">
        <v>0</v>
      </c>
      <c r="C3" s="244" t="s">
        <v>1</v>
      </c>
      <c r="D3" s="244" t="s">
        <v>2</v>
      </c>
      <c r="E3" s="279" t="s">
        <v>3</v>
      </c>
      <c r="F3" s="244" t="s">
        <v>4</v>
      </c>
      <c r="G3" s="280" t="s">
        <v>23</v>
      </c>
      <c r="H3" s="281" t="s">
        <v>22</v>
      </c>
      <c r="I3" s="280" t="s">
        <v>24</v>
      </c>
      <c r="J3" s="282" t="s">
        <v>25</v>
      </c>
      <c r="K3" s="244" t="s">
        <v>26</v>
      </c>
      <c r="L3" s="282" t="s">
        <v>27</v>
      </c>
      <c r="M3" s="244" t="s">
        <v>28</v>
      </c>
      <c r="N3" s="244" t="s">
        <v>29</v>
      </c>
    </row>
    <row r="4" spans="1:16" s="28" customFormat="1" ht="11" customHeight="1" x14ac:dyDescent="0.25">
      <c r="A4" s="762" t="s">
        <v>356</v>
      </c>
      <c r="B4" s="283" t="s">
        <v>654</v>
      </c>
      <c r="C4" s="542">
        <v>5831.9</v>
      </c>
      <c r="D4" s="542">
        <v>2430.4</v>
      </c>
      <c r="E4" s="543">
        <v>0.22655500000000001</v>
      </c>
      <c r="F4" s="542">
        <v>6382.5</v>
      </c>
      <c r="G4" s="544">
        <v>0.1055</v>
      </c>
      <c r="H4" s="545">
        <v>234</v>
      </c>
      <c r="I4" s="544">
        <v>32.442</v>
      </c>
      <c r="J4" s="546">
        <v>1</v>
      </c>
      <c r="K4" s="542">
        <v>1225.7</v>
      </c>
      <c r="L4" s="547">
        <v>0.19203357416760033</v>
      </c>
      <c r="M4" s="542">
        <v>2.5</v>
      </c>
      <c r="N4" s="548">
        <v>1.7</v>
      </c>
    </row>
    <row r="5" spans="1:16" s="28" customFormat="1" x14ac:dyDescent="0.25">
      <c r="A5" s="762"/>
      <c r="B5" s="284" t="s">
        <v>833</v>
      </c>
      <c r="C5" s="549">
        <v>3273.5</v>
      </c>
      <c r="D5" s="549">
        <v>1976.7</v>
      </c>
      <c r="E5" s="550">
        <v>0.211731</v>
      </c>
      <c r="F5" s="549">
        <v>3692</v>
      </c>
      <c r="G5" s="551">
        <v>8.0999999999999989E-2</v>
      </c>
      <c r="H5" s="552">
        <v>86</v>
      </c>
      <c r="I5" s="551">
        <v>33.889299999999999</v>
      </c>
      <c r="J5" s="553">
        <v>1</v>
      </c>
      <c r="K5" s="549">
        <v>593.20000000000005</v>
      </c>
      <c r="L5" s="554">
        <v>0.16066984206614071</v>
      </c>
      <c r="M5" s="549">
        <v>1.1000000000000001</v>
      </c>
      <c r="N5" s="555">
        <v>0.7</v>
      </c>
    </row>
    <row r="6" spans="1:16" s="28" customFormat="1" x14ac:dyDescent="0.25">
      <c r="A6" s="762"/>
      <c r="B6" s="284" t="s">
        <v>922</v>
      </c>
      <c r="C6" s="549">
        <v>2558.4</v>
      </c>
      <c r="D6" s="549">
        <v>453.7</v>
      </c>
      <c r="E6" s="550">
        <v>0.29114099999999998</v>
      </c>
      <c r="F6" s="549">
        <v>2690.5</v>
      </c>
      <c r="G6" s="551">
        <v>0.1391</v>
      </c>
      <c r="H6" s="552">
        <v>148</v>
      </c>
      <c r="I6" s="551">
        <v>30.456</v>
      </c>
      <c r="J6" s="553">
        <v>1</v>
      </c>
      <c r="K6" s="549">
        <v>632.5</v>
      </c>
      <c r="L6" s="554">
        <v>0.23507248605079401</v>
      </c>
      <c r="M6" s="549">
        <v>1.4</v>
      </c>
      <c r="N6" s="555">
        <v>1</v>
      </c>
    </row>
    <row r="7" spans="1:16" s="28" customFormat="1" x14ac:dyDescent="0.25">
      <c r="A7" s="762"/>
      <c r="B7" s="285" t="s">
        <v>655</v>
      </c>
      <c r="C7" s="549">
        <v>321.7</v>
      </c>
      <c r="D7" s="549">
        <v>28.9</v>
      </c>
      <c r="E7" s="550">
        <v>0.23702000000000001</v>
      </c>
      <c r="F7" s="549">
        <v>328.5</v>
      </c>
      <c r="G7" s="551">
        <v>0.20119999999999999</v>
      </c>
      <c r="H7" s="552">
        <v>48</v>
      </c>
      <c r="I7" s="551">
        <v>37.475299999999997</v>
      </c>
      <c r="J7" s="553">
        <v>1</v>
      </c>
      <c r="K7" s="549">
        <v>86.9</v>
      </c>
      <c r="L7" s="554">
        <v>0.26457961791692836</v>
      </c>
      <c r="M7" s="549">
        <v>0.3</v>
      </c>
      <c r="N7" s="555">
        <v>0.1</v>
      </c>
    </row>
    <row r="8" spans="1:16" s="28" customFormat="1" x14ac:dyDescent="0.25">
      <c r="A8" s="762"/>
      <c r="B8" s="286" t="s">
        <v>656</v>
      </c>
      <c r="C8" s="549">
        <v>891.3</v>
      </c>
      <c r="D8" s="549">
        <v>334.1</v>
      </c>
      <c r="E8" s="550">
        <v>0.25694800000000001</v>
      </c>
      <c r="F8" s="549">
        <v>977.30000000000007</v>
      </c>
      <c r="G8" s="551">
        <v>0.36610000000000004</v>
      </c>
      <c r="H8" s="552">
        <v>44</v>
      </c>
      <c r="I8" s="551">
        <v>16.077200000000001</v>
      </c>
      <c r="J8" s="553">
        <v>2</v>
      </c>
      <c r="K8" s="549">
        <v>589.19999999999993</v>
      </c>
      <c r="L8" s="554">
        <v>0.60321554973800018</v>
      </c>
      <c r="M8" s="549">
        <v>1.2000000000000002</v>
      </c>
      <c r="N8" s="555">
        <v>0.8</v>
      </c>
    </row>
    <row r="9" spans="1:16" s="28" customFormat="1" x14ac:dyDescent="0.25">
      <c r="A9" s="762"/>
      <c r="B9" s="285" t="s">
        <v>657</v>
      </c>
      <c r="C9" s="556">
        <v>0</v>
      </c>
      <c r="D9" s="556">
        <v>0.1</v>
      </c>
      <c r="E9" s="556">
        <v>1</v>
      </c>
      <c r="F9" s="556">
        <v>0.1</v>
      </c>
      <c r="G9" s="557">
        <v>0.54609999999999992</v>
      </c>
      <c r="H9" s="558">
        <v>3</v>
      </c>
      <c r="I9" s="559">
        <v>38.125</v>
      </c>
      <c r="J9" s="560">
        <v>5</v>
      </c>
      <c r="K9" s="556">
        <v>0.1</v>
      </c>
      <c r="L9" s="554">
        <v>1.1945399999999999</v>
      </c>
      <c r="M9" s="556">
        <v>0</v>
      </c>
      <c r="N9" s="556">
        <v>0</v>
      </c>
    </row>
    <row r="10" spans="1:16" s="28" customFormat="1" x14ac:dyDescent="0.25">
      <c r="A10" s="762"/>
      <c r="B10" s="286" t="s">
        <v>658</v>
      </c>
      <c r="C10" s="549">
        <v>18.7</v>
      </c>
      <c r="D10" s="549">
        <v>117.4</v>
      </c>
      <c r="E10" s="550">
        <v>0.29064499999999999</v>
      </c>
      <c r="F10" s="549">
        <v>52.699999999999996</v>
      </c>
      <c r="G10" s="551">
        <v>0.9678000000000001</v>
      </c>
      <c r="H10" s="552">
        <v>33</v>
      </c>
      <c r="I10" s="551">
        <v>35.282200000000003</v>
      </c>
      <c r="J10" s="553">
        <v>1</v>
      </c>
      <c r="K10" s="549">
        <v>42.5</v>
      </c>
      <c r="L10" s="554">
        <v>0.80327257695774978</v>
      </c>
      <c r="M10" s="549">
        <v>0.2</v>
      </c>
      <c r="N10" s="555">
        <v>0.2</v>
      </c>
    </row>
    <row r="11" spans="1:16" s="28" customFormat="1" x14ac:dyDescent="0.25">
      <c r="A11" s="762"/>
      <c r="B11" s="284" t="s">
        <v>835</v>
      </c>
      <c r="C11" s="549">
        <v>18.399999999999999</v>
      </c>
      <c r="D11" s="549">
        <v>106.4</v>
      </c>
      <c r="E11" s="550">
        <v>0.31034600000000001</v>
      </c>
      <c r="F11" s="549">
        <v>51.3</v>
      </c>
      <c r="G11" s="551">
        <v>0.92820000000000003</v>
      </c>
      <c r="H11" s="552">
        <v>24</v>
      </c>
      <c r="I11" s="551">
        <v>35.202299999999994</v>
      </c>
      <c r="J11" s="553">
        <v>1</v>
      </c>
      <c r="K11" s="549">
        <v>40.799999999999997</v>
      </c>
      <c r="L11" s="554">
        <v>0.7934535723168652</v>
      </c>
      <c r="M11" s="549">
        <v>0.2</v>
      </c>
      <c r="N11" s="555">
        <v>0.2</v>
      </c>
    </row>
    <row r="12" spans="1:16" s="28" customFormat="1" x14ac:dyDescent="0.25">
      <c r="A12" s="762"/>
      <c r="B12" s="284" t="s">
        <v>836</v>
      </c>
      <c r="C12" s="549">
        <v>0.3</v>
      </c>
      <c r="D12" s="549">
        <v>11</v>
      </c>
      <c r="E12" s="550">
        <v>0.1</v>
      </c>
      <c r="F12" s="549">
        <v>1.4</v>
      </c>
      <c r="G12" s="551">
        <v>2.375</v>
      </c>
      <c r="H12" s="552">
        <v>9</v>
      </c>
      <c r="I12" s="551">
        <v>38.125999999999998</v>
      </c>
      <c r="J12" s="553">
        <v>1</v>
      </c>
      <c r="K12" s="549">
        <v>1.7</v>
      </c>
      <c r="L12" s="554">
        <v>1.1527569231280681</v>
      </c>
      <c r="M12" s="549">
        <v>0</v>
      </c>
      <c r="N12" s="555">
        <v>0</v>
      </c>
    </row>
    <row r="13" spans="1:16" s="28" customFormat="1" x14ac:dyDescent="0.25">
      <c r="A13" s="762"/>
      <c r="B13" s="285" t="s">
        <v>659</v>
      </c>
      <c r="C13" s="549">
        <v>0.6</v>
      </c>
      <c r="D13" s="549">
        <v>8.1</v>
      </c>
      <c r="E13" s="550">
        <v>0.10559</v>
      </c>
      <c r="F13" s="549">
        <v>1.4</v>
      </c>
      <c r="G13" s="551">
        <v>7.2804999999999991</v>
      </c>
      <c r="H13" s="552">
        <v>9</v>
      </c>
      <c r="I13" s="551">
        <v>39.5002</v>
      </c>
      <c r="J13" s="553">
        <v>1</v>
      </c>
      <c r="K13" s="549">
        <v>2.4</v>
      </c>
      <c r="L13" s="554">
        <v>1.6169994520125459</v>
      </c>
      <c r="M13" s="549">
        <v>0</v>
      </c>
      <c r="N13" s="555">
        <v>0</v>
      </c>
    </row>
    <row r="14" spans="1:16" s="28" customFormat="1" x14ac:dyDescent="0.25">
      <c r="A14" s="762"/>
      <c r="B14" s="284" t="s">
        <v>837</v>
      </c>
      <c r="C14" s="549">
        <v>0.2</v>
      </c>
      <c r="D14" s="549">
        <v>2.1</v>
      </c>
      <c r="E14" s="550">
        <v>0.121951</v>
      </c>
      <c r="F14" s="549">
        <v>0.4</v>
      </c>
      <c r="G14" s="551">
        <v>4.5622999999999996</v>
      </c>
      <c r="H14" s="552">
        <v>5</v>
      </c>
      <c r="I14" s="551">
        <v>42.999600000000001</v>
      </c>
      <c r="J14" s="553">
        <v>1</v>
      </c>
      <c r="K14" s="549">
        <v>0.6</v>
      </c>
      <c r="L14" s="554">
        <v>1.4076698583740836</v>
      </c>
      <c r="M14" s="549">
        <v>0</v>
      </c>
      <c r="N14" s="555">
        <v>0</v>
      </c>
    </row>
    <row r="15" spans="1:16" s="28" customFormat="1" x14ac:dyDescent="0.25">
      <c r="A15" s="762"/>
      <c r="B15" s="284" t="s">
        <v>838</v>
      </c>
      <c r="C15" s="549">
        <v>0.4</v>
      </c>
      <c r="D15" s="549">
        <v>6</v>
      </c>
      <c r="E15" s="550">
        <v>0.1</v>
      </c>
      <c r="F15" s="549">
        <v>1</v>
      </c>
      <c r="G15" s="551">
        <v>8.3487000000000009</v>
      </c>
      <c r="H15" s="552">
        <v>4</v>
      </c>
      <c r="I15" s="551">
        <v>38.125</v>
      </c>
      <c r="J15" s="553">
        <v>1</v>
      </c>
      <c r="K15" s="549">
        <v>1.8</v>
      </c>
      <c r="L15" s="554">
        <v>1.6992661894788526</v>
      </c>
      <c r="M15" s="549">
        <v>0</v>
      </c>
      <c r="N15" s="555">
        <v>0</v>
      </c>
    </row>
    <row r="16" spans="1:16" s="28" customFormat="1" x14ac:dyDescent="0.25">
      <c r="A16" s="762"/>
      <c r="B16" s="285" t="s">
        <v>660</v>
      </c>
      <c r="C16" s="549">
        <v>0.3</v>
      </c>
      <c r="D16" s="549">
        <v>2.1</v>
      </c>
      <c r="E16" s="550">
        <v>0.39685700000000002</v>
      </c>
      <c r="F16" s="549">
        <v>1.2</v>
      </c>
      <c r="G16" s="551">
        <v>17.717700000000001</v>
      </c>
      <c r="H16" s="552">
        <v>48</v>
      </c>
      <c r="I16" s="551">
        <v>7.7888999999999999</v>
      </c>
      <c r="J16" s="553">
        <v>3</v>
      </c>
      <c r="K16" s="549">
        <v>3.3000000000000003</v>
      </c>
      <c r="L16" s="554">
        <v>2.7486833906122428</v>
      </c>
      <c r="M16" s="549">
        <v>0.2</v>
      </c>
      <c r="N16" s="555">
        <v>0.1</v>
      </c>
    </row>
    <row r="17" spans="1:14" s="28" customFormat="1" x14ac:dyDescent="0.25">
      <c r="A17" s="762"/>
      <c r="B17" s="284" t="s">
        <v>839</v>
      </c>
      <c r="C17" s="549">
        <v>0.19999999999999998</v>
      </c>
      <c r="D17" s="549">
        <v>2.1</v>
      </c>
      <c r="E17" s="550">
        <v>0.39685700000000002</v>
      </c>
      <c r="F17" s="549">
        <v>1.1000000000000001</v>
      </c>
      <c r="G17" s="551">
        <v>16.323699999999999</v>
      </c>
      <c r="H17" s="552">
        <v>47</v>
      </c>
      <c r="I17" s="551">
        <v>4.9155999999999995</v>
      </c>
      <c r="J17" s="553">
        <v>3</v>
      </c>
      <c r="K17" s="549">
        <v>3.1</v>
      </c>
      <c r="L17" s="554">
        <v>2.7354896046784702</v>
      </c>
      <c r="M17" s="549">
        <v>0.2</v>
      </c>
      <c r="N17" s="555">
        <v>0.1</v>
      </c>
    </row>
    <row r="18" spans="1:14" s="28" customFormat="1" x14ac:dyDescent="0.25">
      <c r="A18" s="762"/>
      <c r="B18" s="284" t="s">
        <v>840</v>
      </c>
      <c r="C18" s="556" t="s">
        <v>907</v>
      </c>
      <c r="D18" s="556" t="s">
        <v>907</v>
      </c>
      <c r="E18" s="561" t="s">
        <v>907</v>
      </c>
      <c r="F18" s="556" t="s">
        <v>907</v>
      </c>
      <c r="G18" s="562" t="s">
        <v>907</v>
      </c>
      <c r="H18" s="563" t="s">
        <v>907</v>
      </c>
      <c r="I18" s="562" t="s">
        <v>907</v>
      </c>
      <c r="J18" s="560" t="s">
        <v>907</v>
      </c>
      <c r="K18" s="556" t="s">
        <v>907</v>
      </c>
      <c r="L18" s="564" t="s">
        <v>907</v>
      </c>
      <c r="M18" s="556" t="s">
        <v>907</v>
      </c>
      <c r="N18" s="565" t="s">
        <v>907</v>
      </c>
    </row>
    <row r="19" spans="1:14" s="28" customFormat="1" ht="12" customHeight="1" x14ac:dyDescent="0.25">
      <c r="A19" s="762"/>
      <c r="B19" s="284" t="s">
        <v>923</v>
      </c>
      <c r="C19" s="556">
        <v>0.1</v>
      </c>
      <c r="D19" s="556">
        <v>0</v>
      </c>
      <c r="E19" s="556">
        <v>0</v>
      </c>
      <c r="F19" s="556">
        <v>0.1</v>
      </c>
      <c r="G19" s="557">
        <v>38.5</v>
      </c>
      <c r="H19" s="552">
        <v>1</v>
      </c>
      <c r="I19" s="559">
        <v>50.625</v>
      </c>
      <c r="J19" s="560">
        <v>1</v>
      </c>
      <c r="K19" s="556">
        <v>0.2</v>
      </c>
      <c r="L19" s="554">
        <v>2.945381901061332</v>
      </c>
      <c r="M19" s="556">
        <v>0</v>
      </c>
      <c r="N19" s="556">
        <v>0</v>
      </c>
    </row>
    <row r="20" spans="1:14" s="28" customFormat="1" ht="11" thickBot="1" x14ac:dyDescent="0.3">
      <c r="A20" s="762"/>
      <c r="B20" s="287" t="s">
        <v>909</v>
      </c>
      <c r="C20" s="556">
        <v>0.1</v>
      </c>
      <c r="D20" s="556">
        <v>0</v>
      </c>
      <c r="E20" s="556">
        <v>0</v>
      </c>
      <c r="F20" s="556">
        <v>0.1</v>
      </c>
      <c r="G20" s="557">
        <v>100</v>
      </c>
      <c r="H20" s="558">
        <v>4</v>
      </c>
      <c r="I20" s="559">
        <v>54.142100000000006</v>
      </c>
      <c r="J20" s="560">
        <v>1</v>
      </c>
      <c r="K20" s="556">
        <v>0.2</v>
      </c>
      <c r="L20" s="554">
        <v>3.7344148987232408</v>
      </c>
      <c r="M20" s="556">
        <v>0</v>
      </c>
      <c r="N20" s="556">
        <v>0</v>
      </c>
    </row>
    <row r="21" spans="1:14" s="28" customFormat="1" ht="11" thickBot="1" x14ac:dyDescent="0.3">
      <c r="A21" s="762"/>
      <c r="B21" s="288" t="s">
        <v>582</v>
      </c>
      <c r="C21" s="566">
        <v>7064.6</v>
      </c>
      <c r="D21" s="566">
        <v>2921.1</v>
      </c>
      <c r="E21" s="567">
        <v>0.23252463244503549</v>
      </c>
      <c r="F21" s="566">
        <v>7743.8</v>
      </c>
      <c r="G21" s="568">
        <v>0.15295413104888553</v>
      </c>
      <c r="H21" s="569">
        <v>423</v>
      </c>
      <c r="I21" s="568">
        <v>27.88207712445913</v>
      </c>
      <c r="J21" s="570">
        <v>1.4370009969536026</v>
      </c>
      <c r="K21" s="566">
        <v>1950.3</v>
      </c>
      <c r="L21" s="571">
        <v>0.25185724238684215</v>
      </c>
      <c r="M21" s="566">
        <v>4.4000000000000004</v>
      </c>
      <c r="N21" s="572">
        <v>2.9</v>
      </c>
    </row>
    <row r="22" spans="1:14" s="28" customFormat="1" ht="11" customHeight="1" x14ac:dyDescent="0.25">
      <c r="A22" s="762" t="s">
        <v>578</v>
      </c>
      <c r="B22" s="283" t="s">
        <v>654</v>
      </c>
      <c r="C22" s="542">
        <v>153.19999999999999</v>
      </c>
      <c r="D22" s="542">
        <v>71.900000000000006</v>
      </c>
      <c r="E22" s="543">
        <v>0.73199999999999998</v>
      </c>
      <c r="F22" s="542">
        <v>205.9</v>
      </c>
      <c r="G22" s="544">
        <v>0.1176</v>
      </c>
      <c r="H22" s="545">
        <v>6</v>
      </c>
      <c r="I22" s="544">
        <v>36.584800000000001</v>
      </c>
      <c r="J22" s="546">
        <v>2</v>
      </c>
      <c r="K22" s="542">
        <v>56.5</v>
      </c>
      <c r="L22" s="547">
        <v>0.27457016112122185</v>
      </c>
      <c r="M22" s="542">
        <v>0.1</v>
      </c>
      <c r="N22" s="548">
        <v>0</v>
      </c>
    </row>
    <row r="23" spans="1:14" s="28" customFormat="1" x14ac:dyDescent="0.25">
      <c r="A23" s="762"/>
      <c r="B23" s="284" t="s">
        <v>833</v>
      </c>
      <c r="C23" s="556" t="s">
        <v>907</v>
      </c>
      <c r="D23" s="556" t="s">
        <v>907</v>
      </c>
      <c r="E23" s="561" t="s">
        <v>907</v>
      </c>
      <c r="F23" s="556" t="s">
        <v>907</v>
      </c>
      <c r="G23" s="562" t="s">
        <v>907</v>
      </c>
      <c r="H23" s="563" t="s">
        <v>907</v>
      </c>
      <c r="I23" s="562" t="s">
        <v>907</v>
      </c>
      <c r="J23" s="560" t="s">
        <v>907</v>
      </c>
      <c r="K23" s="556" t="s">
        <v>907</v>
      </c>
      <c r="L23" s="564" t="s">
        <v>907</v>
      </c>
      <c r="M23" s="556" t="s">
        <v>907</v>
      </c>
      <c r="N23" s="565" t="s">
        <v>907</v>
      </c>
    </row>
    <row r="24" spans="1:14" s="28" customFormat="1" x14ac:dyDescent="0.25">
      <c r="A24" s="762"/>
      <c r="B24" s="284" t="s">
        <v>922</v>
      </c>
      <c r="C24" s="549">
        <v>153.19999999999999</v>
      </c>
      <c r="D24" s="549">
        <v>71.900000000000006</v>
      </c>
      <c r="E24" s="550">
        <v>0.73199999999999998</v>
      </c>
      <c r="F24" s="549">
        <v>205.9</v>
      </c>
      <c r="G24" s="551">
        <v>0.1176</v>
      </c>
      <c r="H24" s="552">
        <v>6</v>
      </c>
      <c r="I24" s="551">
        <v>36.584800000000001</v>
      </c>
      <c r="J24" s="553">
        <v>2</v>
      </c>
      <c r="K24" s="549">
        <v>56.5</v>
      </c>
      <c r="L24" s="554">
        <v>0.27457016112122185</v>
      </c>
      <c r="M24" s="549">
        <v>0.1</v>
      </c>
      <c r="N24" s="555">
        <v>0</v>
      </c>
    </row>
    <row r="25" spans="1:14" s="28" customFormat="1" x14ac:dyDescent="0.25">
      <c r="A25" s="762"/>
      <c r="B25" s="285" t="s">
        <v>655</v>
      </c>
      <c r="C25" s="549">
        <v>426.3</v>
      </c>
      <c r="D25" s="549">
        <v>1.3</v>
      </c>
      <c r="E25" s="550">
        <v>0.89936400000000005</v>
      </c>
      <c r="F25" s="549">
        <v>427.4</v>
      </c>
      <c r="G25" s="551">
        <v>0.21250000000000002</v>
      </c>
      <c r="H25" s="552">
        <v>18</v>
      </c>
      <c r="I25" s="551">
        <v>19.392400000000002</v>
      </c>
      <c r="J25" s="553">
        <v>4</v>
      </c>
      <c r="K25" s="549">
        <v>155.6</v>
      </c>
      <c r="L25" s="554">
        <v>0.36400082364717612</v>
      </c>
      <c r="M25" s="549">
        <v>0.2</v>
      </c>
      <c r="N25" s="555">
        <v>0.2</v>
      </c>
    </row>
    <row r="26" spans="1:14" s="28" customFormat="1" x14ac:dyDescent="0.25">
      <c r="A26" s="762"/>
      <c r="B26" s="286" t="s">
        <v>656</v>
      </c>
      <c r="C26" s="549">
        <v>5062.6000000000004</v>
      </c>
      <c r="D26" s="549">
        <v>990.5</v>
      </c>
      <c r="E26" s="550">
        <v>0.77421499999999999</v>
      </c>
      <c r="F26" s="549">
        <v>5829.5</v>
      </c>
      <c r="G26" s="551">
        <v>0.39890000000000003</v>
      </c>
      <c r="H26" s="552">
        <v>207</v>
      </c>
      <c r="I26" s="551">
        <v>19.130500000000001</v>
      </c>
      <c r="J26" s="553">
        <v>3</v>
      </c>
      <c r="K26" s="549">
        <v>2298.5</v>
      </c>
      <c r="L26" s="554">
        <v>0.39430059409793594</v>
      </c>
      <c r="M26" s="549">
        <v>4.4000000000000004</v>
      </c>
      <c r="N26" s="555">
        <v>7.5</v>
      </c>
    </row>
    <row r="27" spans="1:14" s="28" customFormat="1" x14ac:dyDescent="0.25">
      <c r="A27" s="762"/>
      <c r="B27" s="285" t="s">
        <v>657</v>
      </c>
      <c r="C27" s="556">
        <v>0.1</v>
      </c>
      <c r="D27" s="556">
        <v>0.9</v>
      </c>
      <c r="E27" s="556">
        <v>1.9559999999999998E-3</v>
      </c>
      <c r="F27" s="556">
        <v>0.1</v>
      </c>
      <c r="G27" s="559">
        <v>0.58699999999999997</v>
      </c>
      <c r="H27" s="552">
        <v>15</v>
      </c>
      <c r="I27" s="559">
        <v>51.3508</v>
      </c>
      <c r="J27" s="560">
        <v>5</v>
      </c>
      <c r="K27" s="556">
        <v>0.1</v>
      </c>
      <c r="L27" s="554">
        <v>1.4555920195863936</v>
      </c>
      <c r="M27" s="556">
        <v>0</v>
      </c>
      <c r="N27" s="556">
        <v>0</v>
      </c>
    </row>
    <row r="28" spans="1:14" s="28" customFormat="1" x14ac:dyDescent="0.25">
      <c r="A28" s="762"/>
      <c r="B28" s="286" t="s">
        <v>658</v>
      </c>
      <c r="C28" s="549">
        <v>4604</v>
      </c>
      <c r="D28" s="549">
        <v>74.400000000000006</v>
      </c>
      <c r="E28" s="550">
        <v>0.72472000000000003</v>
      </c>
      <c r="F28" s="549">
        <v>4657.8999999999996</v>
      </c>
      <c r="G28" s="551">
        <v>1.1507000000000001</v>
      </c>
      <c r="H28" s="552">
        <v>274</v>
      </c>
      <c r="I28" s="551">
        <v>14.019400000000001</v>
      </c>
      <c r="J28" s="553">
        <v>3</v>
      </c>
      <c r="K28" s="549">
        <v>1468.8</v>
      </c>
      <c r="L28" s="554">
        <v>0.31532956152049635</v>
      </c>
      <c r="M28" s="549">
        <v>6.8</v>
      </c>
      <c r="N28" s="555">
        <v>5.2</v>
      </c>
    </row>
    <row r="29" spans="1:14" s="28" customFormat="1" x14ac:dyDescent="0.25">
      <c r="A29" s="762"/>
      <c r="B29" s="284" t="s">
        <v>835</v>
      </c>
      <c r="C29" s="549">
        <v>3891</v>
      </c>
      <c r="D29" s="549">
        <v>65.900000000000006</v>
      </c>
      <c r="E29" s="550">
        <v>0.69682599999999995</v>
      </c>
      <c r="F29" s="549">
        <v>3936.9</v>
      </c>
      <c r="G29" s="551">
        <v>0.9265000000000001</v>
      </c>
      <c r="H29" s="552">
        <v>245</v>
      </c>
      <c r="I29" s="551">
        <v>14.307</v>
      </c>
      <c r="J29" s="553">
        <v>3</v>
      </c>
      <c r="K29" s="549">
        <v>1244.0999999999999</v>
      </c>
      <c r="L29" s="554">
        <v>0.31600233757089213</v>
      </c>
      <c r="M29" s="549">
        <v>4.7</v>
      </c>
      <c r="N29" s="555">
        <v>4.2</v>
      </c>
    </row>
    <row r="30" spans="1:14" s="28" customFormat="1" x14ac:dyDescent="0.25">
      <c r="A30" s="762"/>
      <c r="B30" s="284" t="s">
        <v>836</v>
      </c>
      <c r="C30" s="549">
        <v>713</v>
      </c>
      <c r="D30" s="549">
        <v>8.5</v>
      </c>
      <c r="E30" s="550">
        <v>0.94151300000000004</v>
      </c>
      <c r="F30" s="549">
        <v>721</v>
      </c>
      <c r="G30" s="551">
        <v>2.375</v>
      </c>
      <c r="H30" s="552">
        <v>29</v>
      </c>
      <c r="I30" s="551">
        <v>12.4489</v>
      </c>
      <c r="J30" s="553">
        <v>2</v>
      </c>
      <c r="K30" s="549">
        <v>224.7</v>
      </c>
      <c r="L30" s="554">
        <v>0.31165607234924475</v>
      </c>
      <c r="M30" s="549">
        <v>2.1</v>
      </c>
      <c r="N30" s="555">
        <v>1</v>
      </c>
    </row>
    <row r="31" spans="1:14" s="28" customFormat="1" x14ac:dyDescent="0.25">
      <c r="A31" s="762"/>
      <c r="B31" s="285" t="s">
        <v>659</v>
      </c>
      <c r="C31" s="549">
        <v>109.19999999999999</v>
      </c>
      <c r="D31" s="549">
        <v>1.1000000000000001</v>
      </c>
      <c r="E31" s="550">
        <v>6.0300000000000002E-4</v>
      </c>
      <c r="F31" s="549">
        <v>109.19999999999999</v>
      </c>
      <c r="G31" s="551">
        <v>6.0503999999999998</v>
      </c>
      <c r="H31" s="552">
        <v>27</v>
      </c>
      <c r="I31" s="551">
        <v>18.448500000000003</v>
      </c>
      <c r="J31" s="553">
        <v>3</v>
      </c>
      <c r="K31" s="549">
        <v>62.6</v>
      </c>
      <c r="L31" s="554">
        <v>0.57299349557862889</v>
      </c>
      <c r="M31" s="549">
        <v>1.2000000000000002</v>
      </c>
      <c r="N31" s="555">
        <v>1.4</v>
      </c>
    </row>
    <row r="32" spans="1:14" s="28" customFormat="1" x14ac:dyDescent="0.25">
      <c r="A32" s="762"/>
      <c r="B32" s="284" t="s">
        <v>837</v>
      </c>
      <c r="C32" s="549">
        <v>63.4</v>
      </c>
      <c r="D32" s="549">
        <v>0.2</v>
      </c>
      <c r="E32" s="550">
        <v>0</v>
      </c>
      <c r="F32" s="549">
        <v>63.4</v>
      </c>
      <c r="G32" s="551">
        <v>4.3911999999999995</v>
      </c>
      <c r="H32" s="552">
        <v>15</v>
      </c>
      <c r="I32" s="551">
        <v>15.4473</v>
      </c>
      <c r="J32" s="553">
        <v>3</v>
      </c>
      <c r="K32" s="549">
        <v>30.3</v>
      </c>
      <c r="L32" s="554">
        <v>0.4780602080961443</v>
      </c>
      <c r="M32" s="549">
        <v>0.4</v>
      </c>
      <c r="N32" s="555">
        <v>0.4</v>
      </c>
    </row>
    <row r="33" spans="1:14" s="28" customFormat="1" x14ac:dyDescent="0.25">
      <c r="A33" s="762"/>
      <c r="B33" s="284" t="s">
        <v>838</v>
      </c>
      <c r="C33" s="549">
        <v>45.8</v>
      </c>
      <c r="D33" s="549">
        <v>0.9</v>
      </c>
      <c r="E33" s="550">
        <v>7.2800000000000002E-4</v>
      </c>
      <c r="F33" s="549">
        <v>45.8</v>
      </c>
      <c r="G33" s="551">
        <v>8.3487000000000009</v>
      </c>
      <c r="H33" s="552">
        <v>12</v>
      </c>
      <c r="I33" s="551">
        <v>22.605599999999999</v>
      </c>
      <c r="J33" s="553">
        <v>4</v>
      </c>
      <c r="K33" s="549">
        <v>32.299999999999997</v>
      </c>
      <c r="L33" s="554">
        <v>0.7044891430089395</v>
      </c>
      <c r="M33" s="549">
        <v>0.8</v>
      </c>
      <c r="N33" s="555">
        <v>1</v>
      </c>
    </row>
    <row r="34" spans="1:14" s="28" customFormat="1" x14ac:dyDescent="0.25">
      <c r="A34" s="762"/>
      <c r="B34" s="285" t="s">
        <v>660</v>
      </c>
      <c r="C34" s="549">
        <v>315.2</v>
      </c>
      <c r="D34" s="549">
        <v>11.9</v>
      </c>
      <c r="E34" s="550">
        <v>0.304226</v>
      </c>
      <c r="F34" s="549">
        <v>318.8</v>
      </c>
      <c r="G34" s="551">
        <v>25.359399999999997</v>
      </c>
      <c r="H34" s="552">
        <v>95</v>
      </c>
      <c r="I34" s="551">
        <v>6.2652000000000001</v>
      </c>
      <c r="J34" s="553">
        <v>1</v>
      </c>
      <c r="K34" s="549">
        <v>89.3</v>
      </c>
      <c r="L34" s="554">
        <v>0.27995818827739372</v>
      </c>
      <c r="M34" s="549">
        <v>4.7</v>
      </c>
      <c r="N34" s="555">
        <v>3.1</v>
      </c>
    </row>
    <row r="35" spans="1:14" s="28" customFormat="1" x14ac:dyDescent="0.25">
      <c r="A35" s="762"/>
      <c r="B35" s="284" t="s">
        <v>839</v>
      </c>
      <c r="C35" s="549">
        <v>21.6</v>
      </c>
      <c r="D35" s="549">
        <v>11.4</v>
      </c>
      <c r="E35" s="550">
        <v>0.27682499999999999</v>
      </c>
      <c r="F35" s="549">
        <v>24.8</v>
      </c>
      <c r="G35" s="551">
        <v>16.322400000000002</v>
      </c>
      <c r="H35" s="552">
        <v>81</v>
      </c>
      <c r="I35" s="551">
        <v>32.092999999999996</v>
      </c>
      <c r="J35" s="553">
        <v>4</v>
      </c>
      <c r="K35" s="549">
        <v>35.700000000000003</v>
      </c>
      <c r="L35" s="554">
        <v>1.440657884258234</v>
      </c>
      <c r="M35" s="549">
        <v>1.3</v>
      </c>
      <c r="N35" s="555">
        <v>1.6</v>
      </c>
    </row>
    <row r="36" spans="1:14" s="28" customFormat="1" x14ac:dyDescent="0.25">
      <c r="A36" s="762"/>
      <c r="B36" s="284" t="s">
        <v>840</v>
      </c>
      <c r="C36" s="549">
        <v>260.7</v>
      </c>
      <c r="D36" s="549">
        <v>0.5</v>
      </c>
      <c r="E36" s="550">
        <v>0.96845000000000003</v>
      </c>
      <c r="F36" s="549">
        <v>261.10000000000002</v>
      </c>
      <c r="G36" s="551">
        <v>25.0029</v>
      </c>
      <c r="H36" s="552">
        <v>9</v>
      </c>
      <c r="I36" s="551">
        <v>3.0409999999999999</v>
      </c>
      <c r="J36" s="553">
        <v>1</v>
      </c>
      <c r="K36" s="549">
        <v>35.299999999999997</v>
      </c>
      <c r="L36" s="554">
        <v>0.13507287188025816</v>
      </c>
      <c r="M36" s="549">
        <v>2</v>
      </c>
      <c r="N36" s="555">
        <v>0.4</v>
      </c>
    </row>
    <row r="37" spans="1:14" s="28" customFormat="1" ht="12" customHeight="1" x14ac:dyDescent="0.25">
      <c r="A37" s="762"/>
      <c r="B37" s="284" t="s">
        <v>923</v>
      </c>
      <c r="C37" s="556">
        <v>32.9</v>
      </c>
      <c r="D37" s="556">
        <v>0</v>
      </c>
      <c r="E37" s="556">
        <v>0</v>
      </c>
      <c r="F37" s="556">
        <v>32.9</v>
      </c>
      <c r="G37" s="559">
        <v>35</v>
      </c>
      <c r="H37" s="558">
        <v>5</v>
      </c>
      <c r="I37" s="559">
        <v>12.4238</v>
      </c>
      <c r="J37" s="560">
        <v>2</v>
      </c>
      <c r="K37" s="556">
        <v>18.3</v>
      </c>
      <c r="L37" s="554">
        <v>0.55663092252809299</v>
      </c>
      <c r="M37" s="556">
        <v>1.4</v>
      </c>
      <c r="N37" s="556">
        <v>1.1000000000000001</v>
      </c>
    </row>
    <row r="38" spans="1:14" s="28" customFormat="1" ht="11" thickBot="1" x14ac:dyDescent="0.3">
      <c r="A38" s="762"/>
      <c r="B38" s="285" t="s">
        <v>909</v>
      </c>
      <c r="C38" s="549">
        <v>156</v>
      </c>
      <c r="D38" s="549">
        <v>0</v>
      </c>
      <c r="E38" s="550">
        <v>0</v>
      </c>
      <c r="F38" s="549">
        <v>156</v>
      </c>
      <c r="G38" s="551">
        <v>100</v>
      </c>
      <c r="H38" s="552">
        <v>7</v>
      </c>
      <c r="I38" s="551">
        <v>58.812699999999992</v>
      </c>
      <c r="J38" s="553">
        <v>1</v>
      </c>
      <c r="K38" s="549">
        <v>26.2</v>
      </c>
      <c r="L38" s="554">
        <v>0.16810555126109236</v>
      </c>
      <c r="M38" s="549">
        <v>126.6</v>
      </c>
      <c r="N38" s="555">
        <v>111.1</v>
      </c>
    </row>
    <row r="39" spans="1:14" s="28" customFormat="1" ht="11" thickBot="1" x14ac:dyDescent="0.3">
      <c r="A39" s="762"/>
      <c r="B39" s="288" t="s">
        <v>582</v>
      </c>
      <c r="C39" s="566">
        <v>10826.6</v>
      </c>
      <c r="D39" s="566">
        <v>1152</v>
      </c>
      <c r="E39" s="567">
        <v>0.76226264709961844</v>
      </c>
      <c r="F39" s="566">
        <v>11704.8</v>
      </c>
      <c r="G39" s="568">
        <v>2.7466547432696768</v>
      </c>
      <c r="H39" s="569">
        <v>649</v>
      </c>
      <c r="I39" s="568">
        <v>17.585565063444079</v>
      </c>
      <c r="J39" s="570">
        <v>2.9497621680860702</v>
      </c>
      <c r="K39" s="566">
        <v>4157.6000000000004</v>
      </c>
      <c r="L39" s="571">
        <v>0.35520718049612948</v>
      </c>
      <c r="M39" s="566">
        <v>144</v>
      </c>
      <c r="N39" s="572">
        <v>128.5</v>
      </c>
    </row>
    <row r="40" spans="1:14" s="28" customFormat="1" ht="11" customHeight="1" x14ac:dyDescent="0.25">
      <c r="A40" s="762" t="s">
        <v>579</v>
      </c>
      <c r="B40" s="286" t="s">
        <v>654</v>
      </c>
      <c r="C40" s="549">
        <v>1243.5</v>
      </c>
      <c r="D40" s="549">
        <v>1070.8</v>
      </c>
      <c r="E40" s="550">
        <v>0.56778200000000001</v>
      </c>
      <c r="F40" s="549">
        <v>1851.5</v>
      </c>
      <c r="G40" s="551">
        <v>0.1082</v>
      </c>
      <c r="H40" s="552">
        <v>2103</v>
      </c>
      <c r="I40" s="551">
        <v>32.190400000000004</v>
      </c>
      <c r="J40" s="553">
        <v>1</v>
      </c>
      <c r="K40" s="549">
        <v>273</v>
      </c>
      <c r="L40" s="554">
        <v>0.14742234599289833</v>
      </c>
      <c r="M40" s="549">
        <v>0.6</v>
      </c>
      <c r="N40" s="555">
        <v>0.3</v>
      </c>
    </row>
    <row r="41" spans="1:14" s="28" customFormat="1" x14ac:dyDescent="0.25">
      <c r="A41" s="762"/>
      <c r="B41" s="284" t="s">
        <v>833</v>
      </c>
      <c r="C41" s="549">
        <v>0</v>
      </c>
      <c r="D41" s="549">
        <v>0.2</v>
      </c>
      <c r="E41" s="550">
        <v>0.87</v>
      </c>
      <c r="F41" s="549">
        <v>0.2</v>
      </c>
      <c r="G41" s="551">
        <v>8.5699999999999998E-2</v>
      </c>
      <c r="H41" s="552">
        <v>1</v>
      </c>
      <c r="I41" s="551">
        <v>78.457999999999998</v>
      </c>
      <c r="J41" s="553">
        <v>1</v>
      </c>
      <c r="K41" s="549">
        <v>0</v>
      </c>
      <c r="L41" s="554">
        <v>0.2353103448275862</v>
      </c>
      <c r="M41" s="549">
        <v>0</v>
      </c>
      <c r="N41" s="555">
        <v>0</v>
      </c>
    </row>
    <row r="42" spans="1:14" s="28" customFormat="1" x14ac:dyDescent="0.25">
      <c r="A42" s="762"/>
      <c r="B42" s="284" t="s">
        <v>922</v>
      </c>
      <c r="C42" s="549">
        <v>1243.5</v>
      </c>
      <c r="D42" s="549">
        <v>1070.5999999999999</v>
      </c>
      <c r="E42" s="550">
        <v>0.56772599999999995</v>
      </c>
      <c r="F42" s="549">
        <v>1851.3</v>
      </c>
      <c r="G42" s="551">
        <v>0.1082</v>
      </c>
      <c r="H42" s="552">
        <v>2102</v>
      </c>
      <c r="I42" s="551">
        <v>32.186100000000003</v>
      </c>
      <c r="J42" s="553">
        <v>1</v>
      </c>
      <c r="K42" s="549">
        <v>273</v>
      </c>
      <c r="L42" s="554">
        <v>0.14741408538385789</v>
      </c>
      <c r="M42" s="549">
        <v>0.6</v>
      </c>
      <c r="N42" s="555">
        <v>0.3</v>
      </c>
    </row>
    <row r="43" spans="1:14" s="28" customFormat="1" x14ac:dyDescent="0.25">
      <c r="A43" s="762"/>
      <c r="B43" s="285" t="s">
        <v>655</v>
      </c>
      <c r="C43" s="549">
        <v>1387.5</v>
      </c>
      <c r="D43" s="549">
        <v>1467.3</v>
      </c>
      <c r="E43" s="550">
        <v>0.47926999999999997</v>
      </c>
      <c r="F43" s="549">
        <v>2090.8000000000002</v>
      </c>
      <c r="G43" s="551">
        <v>0.17249999999999999</v>
      </c>
      <c r="H43" s="552">
        <v>1042</v>
      </c>
      <c r="I43" s="551">
        <v>31.1782</v>
      </c>
      <c r="J43" s="553">
        <v>2</v>
      </c>
      <c r="K43" s="549">
        <v>545.5</v>
      </c>
      <c r="L43" s="554">
        <v>0.26089400499201965</v>
      </c>
      <c r="M43" s="549">
        <v>1.1000000000000001</v>
      </c>
      <c r="N43" s="555">
        <v>1.2</v>
      </c>
    </row>
    <row r="44" spans="1:14" s="28" customFormat="1" x14ac:dyDescent="0.25">
      <c r="A44" s="762"/>
      <c r="B44" s="286" t="s">
        <v>656</v>
      </c>
      <c r="C44" s="549">
        <v>4037.7</v>
      </c>
      <c r="D44" s="549">
        <v>3086.4</v>
      </c>
      <c r="E44" s="550">
        <v>0.33287600000000001</v>
      </c>
      <c r="F44" s="549">
        <v>5065.1000000000004</v>
      </c>
      <c r="G44" s="551">
        <v>0.3458</v>
      </c>
      <c r="H44" s="552">
        <v>2331</v>
      </c>
      <c r="I44" s="551">
        <v>30.007499999999997</v>
      </c>
      <c r="J44" s="553">
        <v>2</v>
      </c>
      <c r="K44" s="549">
        <v>2055.3000000000002</v>
      </c>
      <c r="L44" s="554">
        <v>0.40576768682205544</v>
      </c>
      <c r="M44" s="549">
        <v>5.2</v>
      </c>
      <c r="N44" s="555">
        <v>5.6</v>
      </c>
    </row>
    <row r="45" spans="1:14" s="28" customFormat="1" x14ac:dyDescent="0.25">
      <c r="A45" s="762"/>
      <c r="B45" s="285" t="s">
        <v>657</v>
      </c>
      <c r="C45" s="549">
        <v>6663.0999999999995</v>
      </c>
      <c r="D45" s="549">
        <v>4327.2</v>
      </c>
      <c r="E45" s="550">
        <v>0.34516000000000002</v>
      </c>
      <c r="F45" s="549">
        <v>8156.2</v>
      </c>
      <c r="G45" s="551">
        <v>0.58960000000000001</v>
      </c>
      <c r="H45" s="552">
        <v>3347</v>
      </c>
      <c r="I45" s="551">
        <v>26.934200000000004</v>
      </c>
      <c r="J45" s="553">
        <v>2</v>
      </c>
      <c r="K45" s="549">
        <v>3623.5</v>
      </c>
      <c r="L45" s="554">
        <v>0.44426558254464876</v>
      </c>
      <c r="M45" s="549">
        <v>13.1</v>
      </c>
      <c r="N45" s="555">
        <v>14.3</v>
      </c>
    </row>
    <row r="46" spans="1:14" s="28" customFormat="1" x14ac:dyDescent="0.25">
      <c r="A46" s="762"/>
      <c r="B46" s="286" t="s">
        <v>658</v>
      </c>
      <c r="C46" s="549">
        <v>12341</v>
      </c>
      <c r="D46" s="549">
        <v>6066.2</v>
      </c>
      <c r="E46" s="550">
        <v>0.36767699999999998</v>
      </c>
      <c r="F46" s="549">
        <v>14571.5</v>
      </c>
      <c r="G46" s="551">
        <v>1.5906</v>
      </c>
      <c r="H46" s="552">
        <v>6864</v>
      </c>
      <c r="I46" s="551">
        <v>23.733799999999999</v>
      </c>
      <c r="J46" s="553">
        <v>2</v>
      </c>
      <c r="K46" s="549">
        <v>7516.4</v>
      </c>
      <c r="L46" s="554">
        <v>0.51583058478248289</v>
      </c>
      <c r="M46" s="549">
        <v>54.2</v>
      </c>
      <c r="N46" s="555">
        <v>54</v>
      </c>
    </row>
    <row r="47" spans="1:14" s="28" customFormat="1" x14ac:dyDescent="0.25">
      <c r="A47" s="762"/>
      <c r="B47" s="284" t="s">
        <v>835</v>
      </c>
      <c r="C47" s="549">
        <v>6749.7</v>
      </c>
      <c r="D47" s="549">
        <v>3724.6</v>
      </c>
      <c r="E47" s="550">
        <v>0.37262699999999999</v>
      </c>
      <c r="F47" s="549">
        <v>8137.7000000000007</v>
      </c>
      <c r="G47" s="551">
        <v>1.2189000000000001</v>
      </c>
      <c r="H47" s="552">
        <v>3791</v>
      </c>
      <c r="I47" s="551">
        <v>24.8018</v>
      </c>
      <c r="J47" s="553">
        <v>2</v>
      </c>
      <c r="K47" s="549">
        <v>4189.8</v>
      </c>
      <c r="L47" s="554">
        <v>0.51486801878679456</v>
      </c>
      <c r="M47" s="549">
        <v>24.6</v>
      </c>
      <c r="N47" s="555">
        <v>28.5</v>
      </c>
    </row>
    <row r="48" spans="1:14" s="28" customFormat="1" x14ac:dyDescent="0.25">
      <c r="A48" s="762"/>
      <c r="B48" s="284" t="s">
        <v>836</v>
      </c>
      <c r="C48" s="549">
        <v>5591.3</v>
      </c>
      <c r="D48" s="549">
        <v>2341.6</v>
      </c>
      <c r="E48" s="550">
        <v>0.35980299999999998</v>
      </c>
      <c r="F48" s="549">
        <v>6433.8</v>
      </c>
      <c r="G48" s="551">
        <v>2.0607000000000002</v>
      </c>
      <c r="H48" s="552">
        <v>3073</v>
      </c>
      <c r="I48" s="551">
        <v>22.382999999999999</v>
      </c>
      <c r="J48" s="553">
        <v>2</v>
      </c>
      <c r="K48" s="549">
        <v>3326.6</v>
      </c>
      <c r="L48" s="554">
        <v>0.51704805654945374</v>
      </c>
      <c r="M48" s="549">
        <v>29.599999999999998</v>
      </c>
      <c r="N48" s="555">
        <v>25.5</v>
      </c>
    </row>
    <row r="49" spans="1:14" s="28" customFormat="1" x14ac:dyDescent="0.25">
      <c r="A49" s="762"/>
      <c r="B49" s="285" t="s">
        <v>659</v>
      </c>
      <c r="C49" s="549">
        <v>7245.0999999999995</v>
      </c>
      <c r="D49" s="549">
        <v>2672.1</v>
      </c>
      <c r="E49" s="550">
        <v>0.36708400000000002</v>
      </c>
      <c r="F49" s="549">
        <v>8226.2000000000007</v>
      </c>
      <c r="G49" s="551">
        <v>5.0412999999999997</v>
      </c>
      <c r="H49" s="552">
        <v>4429</v>
      </c>
      <c r="I49" s="551">
        <v>20.630800000000001</v>
      </c>
      <c r="J49" s="553">
        <v>2</v>
      </c>
      <c r="K49" s="549">
        <v>5130.1000000000004</v>
      </c>
      <c r="L49" s="554">
        <v>0.62363566241329937</v>
      </c>
      <c r="M49" s="549">
        <v>85.199999999999989</v>
      </c>
      <c r="N49" s="555">
        <v>102.2</v>
      </c>
    </row>
    <row r="50" spans="1:14" s="28" customFormat="1" x14ac:dyDescent="0.25">
      <c r="A50" s="762"/>
      <c r="B50" s="284" t="s">
        <v>837</v>
      </c>
      <c r="C50" s="549">
        <v>5635.0999999999995</v>
      </c>
      <c r="D50" s="549">
        <v>2160</v>
      </c>
      <c r="E50" s="550">
        <v>0.35973300000000002</v>
      </c>
      <c r="F50" s="549">
        <v>6412.3</v>
      </c>
      <c r="G50" s="551">
        <v>4.0796999999999999</v>
      </c>
      <c r="H50" s="552">
        <v>3236</v>
      </c>
      <c r="I50" s="551">
        <v>20.730799999999999</v>
      </c>
      <c r="J50" s="553">
        <v>2</v>
      </c>
      <c r="K50" s="549">
        <v>3794.4</v>
      </c>
      <c r="L50" s="554">
        <v>0.59174212198602472</v>
      </c>
      <c r="M50" s="549">
        <v>54.199999999999996</v>
      </c>
      <c r="N50" s="555">
        <v>60.1</v>
      </c>
    </row>
    <row r="51" spans="1:14" s="28" customFormat="1" x14ac:dyDescent="0.25">
      <c r="A51" s="762"/>
      <c r="B51" s="284" t="s">
        <v>838</v>
      </c>
      <c r="C51" s="549">
        <v>1610</v>
      </c>
      <c r="D51" s="549">
        <v>512.1</v>
      </c>
      <c r="E51" s="550">
        <v>0.39808900000000003</v>
      </c>
      <c r="F51" s="549">
        <v>1813.9</v>
      </c>
      <c r="G51" s="551">
        <v>8.4405000000000001</v>
      </c>
      <c r="H51" s="552">
        <v>1193</v>
      </c>
      <c r="I51" s="551">
        <v>20.277000000000001</v>
      </c>
      <c r="J51" s="553">
        <v>2</v>
      </c>
      <c r="K51" s="549">
        <v>1335.7</v>
      </c>
      <c r="L51" s="554">
        <v>0.73638137558963679</v>
      </c>
      <c r="M51" s="549">
        <v>31</v>
      </c>
      <c r="N51" s="555">
        <v>42.1</v>
      </c>
    </row>
    <row r="52" spans="1:14" s="28" customFormat="1" x14ac:dyDescent="0.25">
      <c r="A52" s="762"/>
      <c r="B52" s="285" t="s">
        <v>660</v>
      </c>
      <c r="C52" s="549">
        <v>1794.9</v>
      </c>
      <c r="D52" s="549">
        <v>490.00000000000006</v>
      </c>
      <c r="E52" s="550">
        <v>0.55184800000000001</v>
      </c>
      <c r="F52" s="549">
        <v>2065.4</v>
      </c>
      <c r="G52" s="551">
        <v>22.797499999999999</v>
      </c>
      <c r="H52" s="552">
        <v>2669</v>
      </c>
      <c r="I52" s="551">
        <v>18.033899999999999</v>
      </c>
      <c r="J52" s="553">
        <v>2</v>
      </c>
      <c r="K52" s="549">
        <v>1777.6</v>
      </c>
      <c r="L52" s="554">
        <v>0.86067233024314893</v>
      </c>
      <c r="M52" s="549">
        <v>87</v>
      </c>
      <c r="N52" s="555">
        <v>86.2</v>
      </c>
    </row>
    <row r="53" spans="1:14" s="28" customFormat="1" x14ac:dyDescent="0.25">
      <c r="A53" s="762"/>
      <c r="B53" s="284" t="s">
        <v>839</v>
      </c>
      <c r="C53" s="549">
        <v>801.6</v>
      </c>
      <c r="D53" s="549">
        <v>234.8</v>
      </c>
      <c r="E53" s="550">
        <v>0.50891900000000001</v>
      </c>
      <c r="F53" s="549">
        <v>921.1</v>
      </c>
      <c r="G53" s="551">
        <v>14.288</v>
      </c>
      <c r="H53" s="552">
        <v>2247</v>
      </c>
      <c r="I53" s="551">
        <v>16.560400000000001</v>
      </c>
      <c r="J53" s="553">
        <v>2</v>
      </c>
      <c r="K53" s="549">
        <v>654</v>
      </c>
      <c r="L53" s="554">
        <v>0.71004115169309556</v>
      </c>
      <c r="M53" s="549">
        <v>21.8</v>
      </c>
      <c r="N53" s="555">
        <v>24</v>
      </c>
    </row>
    <row r="54" spans="1:14" s="28" customFormat="1" x14ac:dyDescent="0.25">
      <c r="A54" s="762"/>
      <c r="B54" s="284" t="s">
        <v>840</v>
      </c>
      <c r="C54" s="549">
        <v>607.5</v>
      </c>
      <c r="D54" s="549">
        <v>161.80000000000001</v>
      </c>
      <c r="E54" s="550">
        <v>0.49043900000000001</v>
      </c>
      <c r="F54" s="549">
        <v>686.9</v>
      </c>
      <c r="G54" s="551">
        <v>26.071200000000001</v>
      </c>
      <c r="H54" s="552">
        <v>219</v>
      </c>
      <c r="I54" s="551">
        <v>19.3081</v>
      </c>
      <c r="J54" s="553">
        <v>2</v>
      </c>
      <c r="K54" s="549">
        <v>677.6</v>
      </c>
      <c r="L54" s="554">
        <v>0.98643886094632016</v>
      </c>
      <c r="M54" s="549">
        <v>34.6</v>
      </c>
      <c r="N54" s="555">
        <v>35.6</v>
      </c>
    </row>
    <row r="55" spans="1:14" s="28" customFormat="1" ht="12" customHeight="1" x14ac:dyDescent="0.25">
      <c r="A55" s="762"/>
      <c r="B55" s="284" t="s">
        <v>923</v>
      </c>
      <c r="C55" s="549">
        <v>385.8</v>
      </c>
      <c r="D55" s="549">
        <v>93.4</v>
      </c>
      <c r="E55" s="550">
        <v>0.76613799999999999</v>
      </c>
      <c r="F55" s="549">
        <v>457.4</v>
      </c>
      <c r="G55" s="551">
        <v>35.017800000000001</v>
      </c>
      <c r="H55" s="552">
        <v>203</v>
      </c>
      <c r="I55" s="551">
        <v>19.087599999999998</v>
      </c>
      <c r="J55" s="553">
        <v>2</v>
      </c>
      <c r="K55" s="549">
        <v>446</v>
      </c>
      <c r="L55" s="554">
        <v>0.97513614616338518</v>
      </c>
      <c r="M55" s="549">
        <v>30.6</v>
      </c>
      <c r="N55" s="555">
        <v>26.6</v>
      </c>
    </row>
    <row r="56" spans="1:14" s="28" customFormat="1" ht="11" thickBot="1" x14ac:dyDescent="0.3">
      <c r="A56" s="762"/>
      <c r="B56" s="285" t="s">
        <v>909</v>
      </c>
      <c r="C56" s="549">
        <v>1951.3</v>
      </c>
      <c r="D56" s="549">
        <v>63</v>
      </c>
      <c r="E56" s="550">
        <v>0.69016699999999997</v>
      </c>
      <c r="F56" s="549">
        <v>1994.8</v>
      </c>
      <c r="G56" s="551">
        <v>100</v>
      </c>
      <c r="H56" s="552">
        <v>1187</v>
      </c>
      <c r="I56" s="551">
        <v>43.610500000000002</v>
      </c>
      <c r="J56" s="553">
        <v>1</v>
      </c>
      <c r="K56" s="549">
        <v>922.1</v>
      </c>
      <c r="L56" s="554">
        <v>0.46225505173140863</v>
      </c>
      <c r="M56" s="549">
        <v>1095.5999999999999</v>
      </c>
      <c r="N56" s="555">
        <v>918</v>
      </c>
    </row>
    <row r="57" spans="1:14" s="28" customFormat="1" ht="11" thickBot="1" x14ac:dyDescent="0.3">
      <c r="A57" s="762"/>
      <c r="B57" s="288" t="s">
        <v>582</v>
      </c>
      <c r="C57" s="566">
        <v>36664.1</v>
      </c>
      <c r="D57" s="566">
        <v>19243</v>
      </c>
      <c r="E57" s="567">
        <v>0.38198062920984982</v>
      </c>
      <c r="F57" s="566">
        <v>44021.5</v>
      </c>
      <c r="G57" s="568">
        <v>7.2312888731014739</v>
      </c>
      <c r="H57" s="569">
        <v>23972</v>
      </c>
      <c r="I57" s="568">
        <v>25.811292570827739</v>
      </c>
      <c r="J57" s="570">
        <v>1.9827530058121445</v>
      </c>
      <c r="K57" s="566">
        <v>21843.5</v>
      </c>
      <c r="L57" s="571">
        <v>0.49620076618253267</v>
      </c>
      <c r="M57" s="566">
        <v>1342</v>
      </c>
      <c r="N57" s="572">
        <v>1181.8</v>
      </c>
    </row>
    <row r="58" spans="1:14" s="28" customFormat="1" ht="11" customHeight="1" x14ac:dyDescent="0.25">
      <c r="A58" s="762" t="s">
        <v>580</v>
      </c>
      <c r="B58" s="286" t="s">
        <v>654</v>
      </c>
      <c r="C58" s="549">
        <v>5070.8</v>
      </c>
      <c r="D58" s="549">
        <v>3322.2</v>
      </c>
      <c r="E58" s="550">
        <v>0.29044500000000001</v>
      </c>
      <c r="F58" s="549">
        <v>6035.8</v>
      </c>
      <c r="G58" s="551">
        <v>8.1199999999999994E-2</v>
      </c>
      <c r="H58" s="552">
        <v>52</v>
      </c>
      <c r="I58" s="551">
        <v>39.926499999999997</v>
      </c>
      <c r="J58" s="553">
        <v>2</v>
      </c>
      <c r="K58" s="549">
        <v>1292.9000000000001</v>
      </c>
      <c r="L58" s="554">
        <v>0.21420603457731729</v>
      </c>
      <c r="M58" s="549">
        <v>1.8</v>
      </c>
      <c r="N58" s="555">
        <v>1.6</v>
      </c>
    </row>
    <row r="59" spans="1:14" s="28" customFormat="1" x14ac:dyDescent="0.25">
      <c r="A59" s="762"/>
      <c r="B59" s="284" t="s">
        <v>833</v>
      </c>
      <c r="C59" s="549">
        <v>4646.7</v>
      </c>
      <c r="D59" s="549">
        <v>2425.8000000000002</v>
      </c>
      <c r="E59" s="550">
        <v>0.26779900000000001</v>
      </c>
      <c r="F59" s="549">
        <v>5296.4000000000005</v>
      </c>
      <c r="G59" s="551">
        <v>7.8299999999999995E-2</v>
      </c>
      <c r="H59" s="552">
        <v>27</v>
      </c>
      <c r="I59" s="551">
        <v>39.8444</v>
      </c>
      <c r="J59" s="553">
        <v>2</v>
      </c>
      <c r="K59" s="549">
        <v>1146.4000000000001</v>
      </c>
      <c r="L59" s="554">
        <v>0.21645263329812012</v>
      </c>
      <c r="M59" s="549">
        <v>1.5</v>
      </c>
      <c r="N59" s="555">
        <v>1.2</v>
      </c>
    </row>
    <row r="60" spans="1:14" s="28" customFormat="1" x14ac:dyDescent="0.25">
      <c r="A60" s="762"/>
      <c r="B60" s="284" t="s">
        <v>922</v>
      </c>
      <c r="C60" s="549">
        <v>424.1</v>
      </c>
      <c r="D60" s="549">
        <v>896.4</v>
      </c>
      <c r="E60" s="550">
        <v>0.35172599999999998</v>
      </c>
      <c r="F60" s="549">
        <v>739.4</v>
      </c>
      <c r="G60" s="551">
        <v>0.1018</v>
      </c>
      <c r="H60" s="552">
        <v>25</v>
      </c>
      <c r="I60" s="551">
        <v>40.5152</v>
      </c>
      <c r="J60" s="553">
        <v>1</v>
      </c>
      <c r="K60" s="549">
        <v>146.5</v>
      </c>
      <c r="L60" s="554">
        <v>0.19811313435930089</v>
      </c>
      <c r="M60" s="549">
        <v>0.3</v>
      </c>
      <c r="N60" s="555">
        <v>0.4</v>
      </c>
    </row>
    <row r="61" spans="1:14" s="28" customFormat="1" x14ac:dyDescent="0.25">
      <c r="A61" s="762"/>
      <c r="B61" s="285" t="s">
        <v>655</v>
      </c>
      <c r="C61" s="549">
        <v>2893</v>
      </c>
      <c r="D61" s="549">
        <v>4332.1000000000004</v>
      </c>
      <c r="E61" s="550">
        <v>0.14788799999999999</v>
      </c>
      <c r="F61" s="549">
        <v>3533.7</v>
      </c>
      <c r="G61" s="551">
        <v>0.20230000000000001</v>
      </c>
      <c r="H61" s="552">
        <v>102</v>
      </c>
      <c r="I61" s="551">
        <v>34.270499999999998</v>
      </c>
      <c r="J61" s="553">
        <v>2</v>
      </c>
      <c r="K61" s="549">
        <v>1042.5999999999999</v>
      </c>
      <c r="L61" s="554">
        <v>0.29503993221640668</v>
      </c>
      <c r="M61" s="549">
        <v>2.5</v>
      </c>
      <c r="N61" s="555">
        <v>1.7</v>
      </c>
    </row>
    <row r="62" spans="1:14" s="28" customFormat="1" x14ac:dyDescent="0.25">
      <c r="A62" s="762"/>
      <c r="B62" s="286" t="s">
        <v>656</v>
      </c>
      <c r="C62" s="549">
        <v>6547.7000000000007</v>
      </c>
      <c r="D62" s="549">
        <v>6182.8</v>
      </c>
      <c r="E62" s="550">
        <v>0.333588</v>
      </c>
      <c r="F62" s="549">
        <v>8610.2000000000007</v>
      </c>
      <c r="G62" s="551">
        <v>0.41499999999999998</v>
      </c>
      <c r="H62" s="552">
        <v>243</v>
      </c>
      <c r="I62" s="551">
        <v>36.651299999999999</v>
      </c>
      <c r="J62" s="553">
        <v>2</v>
      </c>
      <c r="K62" s="549">
        <v>4689.3999999999996</v>
      </c>
      <c r="L62" s="554">
        <v>0.54462169238993974</v>
      </c>
      <c r="M62" s="549">
        <v>13.4</v>
      </c>
      <c r="N62" s="555">
        <v>12.1</v>
      </c>
    </row>
    <row r="63" spans="1:14" s="28" customFormat="1" x14ac:dyDescent="0.25">
      <c r="A63" s="762"/>
      <c r="B63" s="285" t="s">
        <v>657</v>
      </c>
      <c r="C63" s="556">
        <v>0.1</v>
      </c>
      <c r="D63" s="556">
        <v>12.1</v>
      </c>
      <c r="E63" s="556">
        <v>0.107895</v>
      </c>
      <c r="F63" s="556">
        <v>1.4</v>
      </c>
      <c r="G63" s="557">
        <v>0.58699999999999997</v>
      </c>
      <c r="H63" s="556">
        <v>4</v>
      </c>
      <c r="I63" s="559">
        <v>56.760600000000004</v>
      </c>
      <c r="J63" s="560">
        <v>1</v>
      </c>
      <c r="K63" s="556">
        <v>1.2</v>
      </c>
      <c r="L63" s="554">
        <v>0.85161193931218371</v>
      </c>
      <c r="M63" s="556">
        <v>0</v>
      </c>
      <c r="N63" s="556">
        <v>0</v>
      </c>
    </row>
    <row r="64" spans="1:14" s="28" customFormat="1" x14ac:dyDescent="0.25">
      <c r="A64" s="762"/>
      <c r="B64" s="286" t="s">
        <v>658</v>
      </c>
      <c r="C64" s="549">
        <v>4166.3999999999996</v>
      </c>
      <c r="D64" s="549">
        <v>4704.6000000000004</v>
      </c>
      <c r="E64" s="550">
        <v>0.34887499999999999</v>
      </c>
      <c r="F64" s="549">
        <v>5807.7000000000007</v>
      </c>
      <c r="G64" s="551">
        <v>1.1853</v>
      </c>
      <c r="H64" s="552">
        <v>367</v>
      </c>
      <c r="I64" s="551">
        <v>30.611500000000003</v>
      </c>
      <c r="J64" s="553">
        <v>2</v>
      </c>
      <c r="K64" s="549">
        <v>3861.6</v>
      </c>
      <c r="L64" s="554">
        <v>0.66490998297001092</v>
      </c>
      <c r="M64" s="549">
        <v>20.5</v>
      </c>
      <c r="N64" s="555">
        <v>19.5</v>
      </c>
    </row>
    <row r="65" spans="1:14" s="28" customFormat="1" x14ac:dyDescent="0.25">
      <c r="A65" s="762"/>
      <c r="B65" s="284" t="s">
        <v>835</v>
      </c>
      <c r="C65" s="549">
        <v>4165</v>
      </c>
      <c r="D65" s="549">
        <v>4665.4000000000005</v>
      </c>
      <c r="E65" s="550">
        <v>0.35058800000000001</v>
      </c>
      <c r="F65" s="549">
        <v>5800.6</v>
      </c>
      <c r="G65" s="551">
        <v>1.1841000000000002</v>
      </c>
      <c r="H65" s="552">
        <v>357</v>
      </c>
      <c r="I65" s="551">
        <v>30.613499999999998</v>
      </c>
      <c r="J65" s="553">
        <v>2</v>
      </c>
      <c r="K65" s="549">
        <v>3857.2</v>
      </c>
      <c r="L65" s="554">
        <v>0.66496333775143468</v>
      </c>
      <c r="M65" s="549">
        <v>20.5</v>
      </c>
      <c r="N65" s="555">
        <v>19.5</v>
      </c>
    </row>
    <row r="66" spans="1:14" s="28" customFormat="1" x14ac:dyDescent="0.25">
      <c r="A66" s="762"/>
      <c r="B66" s="284" t="s">
        <v>836</v>
      </c>
      <c r="C66" s="549">
        <v>1.4</v>
      </c>
      <c r="D66" s="549">
        <v>39.200000000000003</v>
      </c>
      <c r="E66" s="550">
        <v>0.14515</v>
      </c>
      <c r="F66" s="549">
        <v>7.1</v>
      </c>
      <c r="G66" s="551">
        <v>2.1057999999999999</v>
      </c>
      <c r="H66" s="552">
        <v>10</v>
      </c>
      <c r="I66" s="551">
        <v>29.009</v>
      </c>
      <c r="J66" s="553">
        <v>1</v>
      </c>
      <c r="K66" s="549">
        <v>4.4000000000000004</v>
      </c>
      <c r="L66" s="554">
        <v>0.62155748914509568</v>
      </c>
      <c r="M66" s="549">
        <v>0</v>
      </c>
      <c r="N66" s="555">
        <v>0</v>
      </c>
    </row>
    <row r="67" spans="1:14" s="28" customFormat="1" x14ac:dyDescent="0.25">
      <c r="A67" s="762"/>
      <c r="B67" s="285" t="s">
        <v>659</v>
      </c>
      <c r="C67" s="549">
        <v>597.79999999999995</v>
      </c>
      <c r="D67" s="549">
        <v>361.7</v>
      </c>
      <c r="E67" s="550">
        <v>0.40005499999999999</v>
      </c>
      <c r="F67" s="549">
        <v>742.4</v>
      </c>
      <c r="G67" s="551">
        <v>3.6269000000000005</v>
      </c>
      <c r="H67" s="552">
        <v>126</v>
      </c>
      <c r="I67" s="551">
        <v>25.500800000000002</v>
      </c>
      <c r="J67" s="553">
        <v>1</v>
      </c>
      <c r="K67" s="549">
        <v>556.9</v>
      </c>
      <c r="L67" s="554">
        <v>0.75014858733721124</v>
      </c>
      <c r="M67" s="549">
        <v>6.8999999999999995</v>
      </c>
      <c r="N67" s="555">
        <v>6.2</v>
      </c>
    </row>
    <row r="68" spans="1:14" s="28" customFormat="1" x14ac:dyDescent="0.25">
      <c r="A68" s="762"/>
      <c r="B68" s="284" t="s">
        <v>837</v>
      </c>
      <c r="C68" s="549">
        <v>574.29999999999995</v>
      </c>
      <c r="D68" s="549">
        <v>361.7</v>
      </c>
      <c r="E68" s="550">
        <v>0.40005499999999999</v>
      </c>
      <c r="F68" s="549">
        <v>718.9</v>
      </c>
      <c r="G68" s="551">
        <v>3.4465999999999997</v>
      </c>
      <c r="H68" s="552">
        <v>122</v>
      </c>
      <c r="I68" s="551">
        <v>25.9391</v>
      </c>
      <c r="J68" s="553">
        <v>1</v>
      </c>
      <c r="K68" s="549">
        <v>544.6</v>
      </c>
      <c r="L68" s="554">
        <v>0.75750342064700826</v>
      </c>
      <c r="M68" s="549">
        <v>6.6</v>
      </c>
      <c r="N68" s="555">
        <v>5.8</v>
      </c>
    </row>
    <row r="69" spans="1:14" s="28" customFormat="1" x14ac:dyDescent="0.25">
      <c r="A69" s="762"/>
      <c r="B69" s="284" t="s">
        <v>838</v>
      </c>
      <c r="C69" s="549">
        <v>23.5</v>
      </c>
      <c r="D69" s="549">
        <v>0</v>
      </c>
      <c r="E69" s="550">
        <v>0</v>
      </c>
      <c r="F69" s="549">
        <v>23.5</v>
      </c>
      <c r="G69" s="551">
        <v>9.1478000000000002</v>
      </c>
      <c r="H69" s="552">
        <v>4</v>
      </c>
      <c r="I69" s="551">
        <v>12.0762</v>
      </c>
      <c r="J69" s="553">
        <v>2</v>
      </c>
      <c r="K69" s="549">
        <v>12.3</v>
      </c>
      <c r="L69" s="554">
        <v>0.5248699301382117</v>
      </c>
      <c r="M69" s="549">
        <v>0.3</v>
      </c>
      <c r="N69" s="555">
        <v>0.4</v>
      </c>
    </row>
    <row r="70" spans="1:14" s="28" customFormat="1" x14ac:dyDescent="0.25">
      <c r="A70" s="762"/>
      <c r="B70" s="285" t="s">
        <v>660</v>
      </c>
      <c r="C70" s="549">
        <v>1466.6</v>
      </c>
      <c r="D70" s="549">
        <v>186.4</v>
      </c>
      <c r="E70" s="550">
        <v>0.212004</v>
      </c>
      <c r="F70" s="549">
        <v>1506.2</v>
      </c>
      <c r="G70" s="551">
        <v>26.820399999999999</v>
      </c>
      <c r="H70" s="552">
        <v>306</v>
      </c>
      <c r="I70" s="551">
        <v>36.962000000000003</v>
      </c>
      <c r="J70" s="553">
        <v>1</v>
      </c>
      <c r="K70" s="549">
        <v>3218.1</v>
      </c>
      <c r="L70" s="554">
        <v>2.136427185814</v>
      </c>
      <c r="M70" s="549">
        <v>151</v>
      </c>
      <c r="N70" s="555">
        <v>77.699999999999989</v>
      </c>
    </row>
    <row r="71" spans="1:14" s="28" customFormat="1" x14ac:dyDescent="0.25">
      <c r="A71" s="762"/>
      <c r="B71" s="284" t="s">
        <v>839</v>
      </c>
      <c r="C71" s="549">
        <v>69.099999999999994</v>
      </c>
      <c r="D71" s="549">
        <v>9.8000000000000007</v>
      </c>
      <c r="E71" s="550">
        <v>0.91067500000000001</v>
      </c>
      <c r="F71" s="549">
        <v>78</v>
      </c>
      <c r="G71" s="551">
        <v>14.384600000000001</v>
      </c>
      <c r="H71" s="552">
        <v>288</v>
      </c>
      <c r="I71" s="551">
        <v>21.9619</v>
      </c>
      <c r="J71" s="553">
        <v>2</v>
      </c>
      <c r="K71" s="549">
        <v>97.7</v>
      </c>
      <c r="L71" s="554">
        <v>1.2518767699324693</v>
      </c>
      <c r="M71" s="549">
        <v>2.7</v>
      </c>
      <c r="N71" s="555">
        <v>2</v>
      </c>
    </row>
    <row r="72" spans="1:14" s="28" customFormat="1" x14ac:dyDescent="0.25">
      <c r="A72" s="762"/>
      <c r="B72" s="284" t="s">
        <v>840</v>
      </c>
      <c r="C72" s="549">
        <v>1397.5</v>
      </c>
      <c r="D72" s="549">
        <v>176.6</v>
      </c>
      <c r="E72" s="550">
        <v>0.17308299999999999</v>
      </c>
      <c r="F72" s="549">
        <v>1428.2</v>
      </c>
      <c r="G72" s="551">
        <v>27.4999</v>
      </c>
      <c r="H72" s="552">
        <v>18</v>
      </c>
      <c r="I72" s="551">
        <v>37.781599999999997</v>
      </c>
      <c r="J72" s="553">
        <v>1</v>
      </c>
      <c r="K72" s="549">
        <v>3120.4</v>
      </c>
      <c r="L72" s="554">
        <v>2.1847599610831345</v>
      </c>
      <c r="M72" s="549">
        <v>148.30000000000001</v>
      </c>
      <c r="N72" s="555">
        <v>75.699999999999989</v>
      </c>
    </row>
    <row r="73" spans="1:14" s="28" customFormat="1" ht="12.5" customHeight="1" x14ac:dyDescent="0.25">
      <c r="A73" s="762"/>
      <c r="B73" s="284" t="s">
        <v>923</v>
      </c>
      <c r="C73" s="556" t="s">
        <v>907</v>
      </c>
      <c r="D73" s="556" t="s">
        <v>907</v>
      </c>
      <c r="E73" s="556" t="s">
        <v>907</v>
      </c>
      <c r="F73" s="556" t="s">
        <v>907</v>
      </c>
      <c r="G73" s="557" t="s">
        <v>907</v>
      </c>
      <c r="H73" s="556" t="s">
        <v>907</v>
      </c>
      <c r="I73" s="556" t="s">
        <v>907</v>
      </c>
      <c r="J73" s="560" t="s">
        <v>907</v>
      </c>
      <c r="K73" s="556" t="s">
        <v>907</v>
      </c>
      <c r="L73" s="556" t="s">
        <v>907</v>
      </c>
      <c r="M73" s="556" t="s">
        <v>907</v>
      </c>
      <c r="N73" s="556" t="s">
        <v>907</v>
      </c>
    </row>
    <row r="74" spans="1:14" s="28" customFormat="1" ht="11" thickBot="1" x14ac:dyDescent="0.3">
      <c r="A74" s="762"/>
      <c r="B74" s="285" t="s">
        <v>909</v>
      </c>
      <c r="C74" s="549">
        <v>202.8</v>
      </c>
      <c r="D74" s="549">
        <v>23.3</v>
      </c>
      <c r="E74" s="550">
        <v>0.22004000000000001</v>
      </c>
      <c r="F74" s="549">
        <v>207.9</v>
      </c>
      <c r="G74" s="573">
        <v>100</v>
      </c>
      <c r="H74" s="552">
        <v>19</v>
      </c>
      <c r="I74" s="551">
        <v>27.249600000000001</v>
      </c>
      <c r="J74" s="553">
        <v>1</v>
      </c>
      <c r="K74" s="549">
        <v>28.4</v>
      </c>
      <c r="L74" s="554">
        <v>0.13678852456191717</v>
      </c>
      <c r="M74" s="549">
        <v>133.69999999999999</v>
      </c>
      <c r="N74" s="555">
        <v>110.2</v>
      </c>
    </row>
    <row r="75" spans="1:14" s="28" customFormat="1" ht="11" thickBot="1" x14ac:dyDescent="0.3">
      <c r="A75" s="763"/>
      <c r="B75" s="289" t="s">
        <v>582</v>
      </c>
      <c r="C75" s="574">
        <v>20945.2</v>
      </c>
      <c r="D75" s="574">
        <v>19125.199999999997</v>
      </c>
      <c r="E75" s="575">
        <v>0.28758024958397777</v>
      </c>
      <c r="F75" s="574">
        <v>26445.3</v>
      </c>
      <c r="G75" s="576">
        <v>2.8567270733854628</v>
      </c>
      <c r="H75" s="577">
        <v>1219</v>
      </c>
      <c r="I75" s="576">
        <v>35.365226612159255</v>
      </c>
      <c r="J75" s="578">
        <v>1.9155445044803219</v>
      </c>
      <c r="K75" s="574">
        <v>14691.1</v>
      </c>
      <c r="L75" s="579">
        <v>0.5555207568245375</v>
      </c>
      <c r="M75" s="574">
        <v>329.8</v>
      </c>
      <c r="N75" s="580">
        <v>229</v>
      </c>
    </row>
    <row r="76" spans="1:14" ht="11" customHeight="1" thickBot="1" x14ac:dyDescent="0.3">
      <c r="A76" s="761" t="s">
        <v>581</v>
      </c>
      <c r="B76" s="761"/>
      <c r="C76" s="581">
        <v>75500.5</v>
      </c>
      <c r="D76" s="581">
        <v>42441.3</v>
      </c>
      <c r="E76" s="582">
        <v>0.3394772632293066</v>
      </c>
      <c r="F76" s="581">
        <v>89915.4</v>
      </c>
      <c r="G76" s="290"/>
      <c r="H76" s="583">
        <v>26263</v>
      </c>
      <c r="I76" s="291"/>
      <c r="J76" s="584">
        <v>2.0437056945019059</v>
      </c>
      <c r="K76" s="581">
        <v>42642.5</v>
      </c>
      <c r="L76" s="585">
        <v>0.47424987770197141</v>
      </c>
      <c r="M76" s="581">
        <v>1820.1999999999998</v>
      </c>
      <c r="N76" s="586">
        <v>1542.2</v>
      </c>
    </row>
    <row r="77" spans="1:14" x14ac:dyDescent="0.25">
      <c r="A77" s="17"/>
      <c r="B77" s="17"/>
      <c r="C77" s="17"/>
      <c r="D77" s="17"/>
      <c r="E77" s="17"/>
      <c r="F77" s="17"/>
      <c r="G77" s="17"/>
      <c r="H77" s="17"/>
      <c r="I77" s="17"/>
      <c r="J77" s="17"/>
      <c r="K77" s="17"/>
      <c r="L77" s="17"/>
      <c r="M77" s="17"/>
      <c r="N77" s="17"/>
    </row>
  </sheetData>
  <sheetProtection algorithmName="SHA-512" hashValue="OSaF/m2eGGXCeLP0SKh4vvGbNvPAQb0XG3H9UtTnkwDCv3LJo2hK1nSDHODTHiJT56jDXsR2pEg4EMEbIQxqRQ==" saltValue="1qdHAqlgk4hhGKB4iPzsGg==" spinCount="100000" sheet="1" objects="1" scenarios="1"/>
  <mergeCells count="7">
    <mergeCell ref="A1:N1"/>
    <mergeCell ref="A2:A3"/>
    <mergeCell ref="A76:B76"/>
    <mergeCell ref="A4:A21"/>
    <mergeCell ref="A22:A39"/>
    <mergeCell ref="A40:A57"/>
    <mergeCell ref="A58:A75"/>
  </mergeCells>
  <hyperlinks>
    <hyperlink ref="P1" location="Index!A1" display="Index" xr:uid="{00000000-0004-0000-1600-000000000000}"/>
  </hyperlinks>
  <pageMargins left="0.70866141732283472" right="0.70866141732283472" top="0.74803149606299213" bottom="0.74803149606299213" header="0.31496062992125984" footer="0.31496062992125984"/>
  <pageSetup paperSize="9" scale="48" fitToHeight="0" orientation="landscape" r:id="rId1"/>
  <headerFooter>
    <oddHeader>&amp;CEN
Annex XXI</oddHead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19"/>
  <sheetViews>
    <sheetView showGridLines="0" workbookViewId="0">
      <selection activeCell="F30" sqref="F30"/>
    </sheetView>
  </sheetViews>
  <sheetFormatPr defaultRowHeight="10.5" x14ac:dyDescent="0.25"/>
  <cols>
    <col min="1" max="1" width="4.81640625" style="30" customWidth="1"/>
    <col min="2" max="2" width="44.54296875" style="28" customWidth="1"/>
    <col min="3" max="7" width="18.36328125" style="28" customWidth="1"/>
    <col min="8" max="16384" width="8.7265625" style="28"/>
  </cols>
  <sheetData>
    <row r="1" spans="1:9" x14ac:dyDescent="0.25">
      <c r="A1" s="681" t="s">
        <v>811</v>
      </c>
      <c r="B1" s="681"/>
      <c r="C1" s="681"/>
      <c r="D1" s="681"/>
      <c r="E1" s="681"/>
      <c r="F1" s="681"/>
      <c r="G1" s="681"/>
      <c r="I1" s="510" t="s">
        <v>132</v>
      </c>
    </row>
    <row r="2" spans="1:9" ht="42" x14ac:dyDescent="0.25">
      <c r="A2" s="84"/>
      <c r="B2" s="15"/>
      <c r="C2" s="103" t="s">
        <v>806</v>
      </c>
      <c r="D2" s="104" t="s">
        <v>807</v>
      </c>
      <c r="E2" s="104" t="s">
        <v>808</v>
      </c>
      <c r="F2" s="104" t="s">
        <v>809</v>
      </c>
      <c r="G2" s="104" t="s">
        <v>810</v>
      </c>
    </row>
    <row r="3" spans="1:9" x14ac:dyDescent="0.25">
      <c r="A3" s="105"/>
      <c r="B3" s="106"/>
      <c r="C3" s="103" t="s">
        <v>0</v>
      </c>
      <c r="D3" s="104" t="s">
        <v>1</v>
      </c>
      <c r="E3" s="104" t="s">
        <v>2</v>
      </c>
      <c r="F3" s="104" t="s">
        <v>3</v>
      </c>
      <c r="G3" s="104" t="s">
        <v>4</v>
      </c>
    </row>
    <row r="4" spans="1:9" x14ac:dyDescent="0.25">
      <c r="A4" s="115">
        <v>1</v>
      </c>
      <c r="B4" s="128" t="s">
        <v>812</v>
      </c>
      <c r="C4" s="315">
        <v>0</v>
      </c>
      <c r="D4" s="315">
        <v>68270.8</v>
      </c>
      <c r="E4" s="587">
        <v>100</v>
      </c>
      <c r="F4" s="587">
        <v>0</v>
      </c>
      <c r="G4" s="587">
        <v>0</v>
      </c>
    </row>
    <row r="5" spans="1:9" x14ac:dyDescent="0.25">
      <c r="A5" s="105" t="s">
        <v>791</v>
      </c>
      <c r="B5" s="109" t="s">
        <v>813</v>
      </c>
      <c r="C5" s="764"/>
      <c r="D5" s="346">
        <v>2961.6</v>
      </c>
      <c r="E5" s="588">
        <v>100</v>
      </c>
      <c r="F5" s="588">
        <v>0</v>
      </c>
      <c r="G5" s="588">
        <v>0</v>
      </c>
    </row>
    <row r="6" spans="1:9" x14ac:dyDescent="0.25">
      <c r="A6" s="115" t="s">
        <v>792</v>
      </c>
      <c r="B6" s="116" t="s">
        <v>814</v>
      </c>
      <c r="C6" s="765"/>
      <c r="D6" s="315">
        <v>0</v>
      </c>
      <c r="E6" s="587">
        <v>100</v>
      </c>
      <c r="F6" s="587">
        <v>0</v>
      </c>
      <c r="G6" s="587">
        <v>0</v>
      </c>
    </row>
    <row r="7" spans="1:9" x14ac:dyDescent="0.25">
      <c r="A7" s="115">
        <v>2</v>
      </c>
      <c r="B7" s="128" t="s">
        <v>356</v>
      </c>
      <c r="C7" s="315">
        <v>8748.5</v>
      </c>
      <c r="D7" s="315">
        <v>8775</v>
      </c>
      <c r="E7" s="587">
        <v>0.3020832396017914</v>
      </c>
      <c r="F7" s="587">
        <v>99.697916760398215</v>
      </c>
      <c r="G7" s="587">
        <v>0</v>
      </c>
    </row>
    <row r="8" spans="1:9" x14ac:dyDescent="0.25">
      <c r="A8" s="115">
        <v>3</v>
      </c>
      <c r="B8" s="128" t="s">
        <v>553</v>
      </c>
      <c r="C8" s="315">
        <v>82726.5</v>
      </c>
      <c r="D8" s="315">
        <v>88415</v>
      </c>
      <c r="E8" s="587">
        <v>6.4339595392202469</v>
      </c>
      <c r="F8" s="587">
        <v>93.56604046077976</v>
      </c>
      <c r="G8" s="587">
        <v>0</v>
      </c>
    </row>
    <row r="9" spans="1:9" x14ac:dyDescent="0.25">
      <c r="A9" s="115" t="s">
        <v>753</v>
      </c>
      <c r="B9" s="116" t="s">
        <v>815</v>
      </c>
      <c r="C9" s="764"/>
      <c r="D9" s="315">
        <v>11868.2</v>
      </c>
      <c r="E9" s="587">
        <v>0</v>
      </c>
      <c r="F9" s="587">
        <v>100</v>
      </c>
      <c r="G9" s="587">
        <v>0</v>
      </c>
    </row>
    <row r="10" spans="1:9" x14ac:dyDescent="0.25">
      <c r="A10" s="84" t="s">
        <v>754</v>
      </c>
      <c r="B10" s="129" t="s">
        <v>816</v>
      </c>
      <c r="C10" s="766"/>
      <c r="D10" s="539" t="s">
        <v>907</v>
      </c>
      <c r="E10" s="589" t="s">
        <v>907</v>
      </c>
      <c r="F10" s="589" t="s">
        <v>907</v>
      </c>
      <c r="G10" s="589" t="s">
        <v>907</v>
      </c>
    </row>
    <row r="11" spans="1:9" x14ac:dyDescent="0.25">
      <c r="A11" s="105">
        <v>4</v>
      </c>
      <c r="B11" s="106" t="s">
        <v>554</v>
      </c>
      <c r="C11" s="315">
        <v>0</v>
      </c>
      <c r="D11" s="346">
        <v>72810.899999999994</v>
      </c>
      <c r="E11" s="588">
        <v>100</v>
      </c>
      <c r="F11" s="588">
        <v>0</v>
      </c>
      <c r="G11" s="588">
        <v>0</v>
      </c>
    </row>
    <row r="12" spans="1:9" x14ac:dyDescent="0.25">
      <c r="A12" s="115" t="s">
        <v>756</v>
      </c>
      <c r="B12" s="116" t="s">
        <v>817</v>
      </c>
      <c r="C12" s="764"/>
      <c r="D12" s="315">
        <v>278.89999999999998</v>
      </c>
      <c r="E12" s="587">
        <v>100</v>
      </c>
      <c r="F12" s="587">
        <v>0</v>
      </c>
      <c r="G12" s="587">
        <v>0</v>
      </c>
    </row>
    <row r="13" spans="1:9" x14ac:dyDescent="0.25">
      <c r="A13" s="115" t="s">
        <v>757</v>
      </c>
      <c r="B13" s="116" t="s">
        <v>818</v>
      </c>
      <c r="C13" s="766"/>
      <c r="D13" s="315">
        <v>45001.1</v>
      </c>
      <c r="E13" s="587">
        <v>6.7834460281468445E-3</v>
      </c>
      <c r="F13" s="587">
        <v>0</v>
      </c>
      <c r="G13" s="587">
        <v>99.993216553971848</v>
      </c>
    </row>
    <row r="14" spans="1:9" x14ac:dyDescent="0.25">
      <c r="A14" s="115" t="s">
        <v>758</v>
      </c>
      <c r="B14" s="116" t="s">
        <v>591</v>
      </c>
      <c r="C14" s="766"/>
      <c r="D14" s="315">
        <v>0</v>
      </c>
      <c r="E14" s="587">
        <v>100</v>
      </c>
      <c r="F14" s="587">
        <v>0</v>
      </c>
      <c r="G14" s="587">
        <v>0</v>
      </c>
    </row>
    <row r="15" spans="1:9" x14ac:dyDescent="0.25">
      <c r="A15" s="115" t="s">
        <v>759</v>
      </c>
      <c r="B15" s="116" t="s">
        <v>819</v>
      </c>
      <c r="C15" s="766"/>
      <c r="D15" s="315">
        <v>6619.2</v>
      </c>
      <c r="E15" s="587">
        <v>100</v>
      </c>
      <c r="F15" s="587">
        <v>0</v>
      </c>
      <c r="G15" s="587">
        <v>0</v>
      </c>
    </row>
    <row r="16" spans="1:9" x14ac:dyDescent="0.25">
      <c r="A16" s="115" t="s">
        <v>760</v>
      </c>
      <c r="B16" s="116" t="s">
        <v>820</v>
      </c>
      <c r="C16" s="765"/>
      <c r="D16" s="315">
        <v>20911.7</v>
      </c>
      <c r="E16" s="587">
        <v>99.108970233432373</v>
      </c>
      <c r="F16" s="587">
        <v>0</v>
      </c>
      <c r="G16" s="587">
        <v>0.89102976656763122</v>
      </c>
    </row>
    <row r="17" spans="1:7" x14ac:dyDescent="0.25">
      <c r="A17" s="115">
        <v>5</v>
      </c>
      <c r="B17" s="128" t="s">
        <v>559</v>
      </c>
      <c r="C17" s="315">
        <v>426.2</v>
      </c>
      <c r="D17" s="315">
        <v>426.2</v>
      </c>
      <c r="E17" s="587">
        <v>0</v>
      </c>
      <c r="F17" s="587">
        <v>100</v>
      </c>
      <c r="G17" s="587">
        <v>0</v>
      </c>
    </row>
    <row r="18" spans="1:7" x14ac:dyDescent="0.25">
      <c r="A18" s="84">
        <v>6</v>
      </c>
      <c r="B18" s="15" t="s">
        <v>821</v>
      </c>
      <c r="C18" s="590">
        <v>0</v>
      </c>
      <c r="D18" s="590">
        <v>3046.6</v>
      </c>
      <c r="E18" s="591">
        <v>100</v>
      </c>
      <c r="F18" s="591">
        <v>0</v>
      </c>
      <c r="G18" s="591">
        <v>0</v>
      </c>
    </row>
    <row r="19" spans="1:7" x14ac:dyDescent="0.25">
      <c r="A19" s="269">
        <v>7</v>
      </c>
      <c r="B19" s="270" t="s">
        <v>822</v>
      </c>
      <c r="C19" s="592">
        <v>91901.2</v>
      </c>
      <c r="D19" s="592">
        <v>241744.5</v>
      </c>
      <c r="E19" s="593">
        <v>48.441574461652479</v>
      </c>
      <c r="F19" s="593">
        <v>38.015821113973637</v>
      </c>
      <c r="G19" s="593">
        <v>13.542604424373886</v>
      </c>
    </row>
  </sheetData>
  <sheetProtection algorithmName="SHA-512" hashValue="jVQVTYOlQQGazLLVI2UaM6zs+8s4Tn6C8mRv7Q7QejDHiGyi5RaRl/w23q2vnzEQmbsG4JG+d5ZvbqMIap6flw==" saltValue="LlgWK7z4Ht/3FJy3ZmGqqQ==" spinCount="100000" sheet="1" objects="1" scenarios="1"/>
  <mergeCells count="4">
    <mergeCell ref="A1:G1"/>
    <mergeCell ref="C5:C6"/>
    <mergeCell ref="C9:C10"/>
    <mergeCell ref="C12:C16"/>
  </mergeCells>
  <hyperlinks>
    <hyperlink ref="I1" location="Index!A1" display="Index" xr:uid="{00000000-0004-0000-1700-000000000000}"/>
  </hyperlinks>
  <pageMargins left="0.7" right="0.7" top="0.75" bottom="0.75" header="0.3" footer="0.3"/>
  <pageSetup paperSize="9" orientation="portrait" horizontalDpi="90" verticalDpi="9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autoPageBreaks="0" fitToPage="1"/>
  </sheetPr>
  <dimension ref="A1:G54"/>
  <sheetViews>
    <sheetView showGridLines="0" zoomScaleNormal="100" zoomScaleSheetLayoutView="100" zoomScalePageLayoutView="80" workbookViewId="0">
      <selection activeCell="H30" sqref="H30"/>
    </sheetView>
  </sheetViews>
  <sheetFormatPr defaultColWidth="9.1796875" defaultRowHeight="10.5" x14ac:dyDescent="0.25"/>
  <cols>
    <col min="1" max="1" width="4.08984375" style="31" customWidth="1"/>
    <col min="2" max="2" width="43.81640625" style="6" customWidth="1"/>
    <col min="3" max="4" width="18.36328125" style="6" customWidth="1"/>
    <col min="5" max="16384" width="9.1796875" style="6"/>
  </cols>
  <sheetData>
    <row r="1" spans="1:7" x14ac:dyDescent="0.25">
      <c r="A1" s="681" t="s">
        <v>583</v>
      </c>
      <c r="B1" s="681"/>
      <c r="C1" s="681"/>
      <c r="D1" s="681"/>
      <c r="E1" s="13"/>
      <c r="F1" s="510" t="s">
        <v>132</v>
      </c>
      <c r="G1" s="13"/>
    </row>
    <row r="2" spans="1:7" ht="15" customHeight="1" x14ac:dyDescent="0.25">
      <c r="A2" s="767"/>
      <c r="B2" s="767"/>
      <c r="C2" s="101" t="s">
        <v>0</v>
      </c>
      <c r="D2" s="101" t="s">
        <v>1</v>
      </c>
    </row>
    <row r="3" spans="1:7" ht="46" customHeight="1" x14ac:dyDescent="0.25">
      <c r="A3" s="768"/>
      <c r="B3" s="768"/>
      <c r="C3" s="121" t="s">
        <v>584</v>
      </c>
      <c r="D3" s="121" t="s">
        <v>585</v>
      </c>
    </row>
    <row r="4" spans="1:7" x14ac:dyDescent="0.25">
      <c r="A4" s="258">
        <v>1</v>
      </c>
      <c r="B4" s="259" t="s">
        <v>765</v>
      </c>
      <c r="C4" s="260">
        <v>0</v>
      </c>
      <c r="D4" s="260">
        <v>0</v>
      </c>
    </row>
    <row r="5" spans="1:7" x14ac:dyDescent="0.25">
      <c r="A5" s="261">
        <v>2</v>
      </c>
      <c r="B5" s="243" t="s">
        <v>586</v>
      </c>
      <c r="C5" s="149">
        <v>0</v>
      </c>
      <c r="D5" s="149">
        <v>0</v>
      </c>
    </row>
    <row r="6" spans="1:7" x14ac:dyDescent="0.25">
      <c r="A6" s="261">
        <v>3</v>
      </c>
      <c r="B6" s="243" t="s">
        <v>356</v>
      </c>
      <c r="C6" s="149">
        <v>0</v>
      </c>
      <c r="D6" s="149">
        <v>0</v>
      </c>
    </row>
    <row r="7" spans="1:7" x14ac:dyDescent="0.25">
      <c r="A7" s="261">
        <v>4</v>
      </c>
      <c r="B7" s="243" t="s">
        <v>587</v>
      </c>
      <c r="C7" s="149">
        <v>0</v>
      </c>
      <c r="D7" s="149">
        <v>0</v>
      </c>
    </row>
    <row r="8" spans="1:7" x14ac:dyDescent="0.25">
      <c r="A8" s="261">
        <v>4.0999999999999996</v>
      </c>
      <c r="B8" s="262" t="s">
        <v>766</v>
      </c>
      <c r="C8" s="149">
        <v>0</v>
      </c>
      <c r="D8" s="149">
        <v>0</v>
      </c>
    </row>
    <row r="9" spans="1:7" x14ac:dyDescent="0.25">
      <c r="A9" s="261">
        <v>4.2</v>
      </c>
      <c r="B9" s="243" t="s">
        <v>767</v>
      </c>
      <c r="C9" s="149">
        <v>0</v>
      </c>
      <c r="D9" s="149">
        <v>0</v>
      </c>
    </row>
    <row r="10" spans="1:7" x14ac:dyDescent="0.25">
      <c r="A10" s="261">
        <v>5</v>
      </c>
      <c r="B10" s="263" t="s">
        <v>768</v>
      </c>
      <c r="C10" s="594">
        <v>42642.5</v>
      </c>
      <c r="D10" s="594">
        <v>42642.5</v>
      </c>
    </row>
    <row r="11" spans="1:7" x14ac:dyDescent="0.25">
      <c r="A11" s="261">
        <v>6</v>
      </c>
      <c r="B11" s="243" t="s">
        <v>586</v>
      </c>
      <c r="C11" s="149">
        <v>0</v>
      </c>
      <c r="D11" s="149">
        <v>0</v>
      </c>
    </row>
    <row r="12" spans="1:7" x14ac:dyDescent="0.25">
      <c r="A12" s="261">
        <v>7</v>
      </c>
      <c r="B12" s="243" t="s">
        <v>356</v>
      </c>
      <c r="C12" s="308">
        <v>1950.3</v>
      </c>
      <c r="D12" s="308">
        <v>1950.3</v>
      </c>
    </row>
    <row r="13" spans="1:7" x14ac:dyDescent="0.25">
      <c r="A13" s="261">
        <v>8</v>
      </c>
      <c r="B13" s="243" t="s">
        <v>587</v>
      </c>
      <c r="C13" s="308">
        <v>40692.199999999997</v>
      </c>
      <c r="D13" s="308">
        <v>40692.199999999997</v>
      </c>
    </row>
    <row r="14" spans="1:7" x14ac:dyDescent="0.25">
      <c r="A14" s="261">
        <v>8.1</v>
      </c>
      <c r="B14" s="243" t="s">
        <v>766</v>
      </c>
      <c r="C14" s="308">
        <v>21843.5</v>
      </c>
      <c r="D14" s="308">
        <v>21843.5</v>
      </c>
    </row>
    <row r="15" spans="1:7" x14ac:dyDescent="0.25">
      <c r="A15" s="261">
        <v>8.1999999999999993</v>
      </c>
      <c r="B15" s="243" t="s">
        <v>588</v>
      </c>
      <c r="C15" s="308">
        <v>4157.6000000000004</v>
      </c>
      <c r="D15" s="308">
        <v>4157.6000000000004</v>
      </c>
    </row>
    <row r="16" spans="1:7" x14ac:dyDescent="0.25">
      <c r="A16" s="261">
        <v>9</v>
      </c>
      <c r="B16" s="243" t="s">
        <v>554</v>
      </c>
      <c r="C16" s="149">
        <v>0</v>
      </c>
      <c r="D16" s="149">
        <v>0</v>
      </c>
    </row>
    <row r="17" spans="1:4" x14ac:dyDescent="0.25">
      <c r="A17" s="261">
        <v>9.1</v>
      </c>
      <c r="B17" s="243" t="s">
        <v>589</v>
      </c>
      <c r="C17" s="149">
        <v>0</v>
      </c>
      <c r="D17" s="149">
        <v>0</v>
      </c>
    </row>
    <row r="18" spans="1:4" x14ac:dyDescent="0.25">
      <c r="A18" s="261">
        <v>9.1999999999999993</v>
      </c>
      <c r="B18" s="243" t="s">
        <v>590</v>
      </c>
      <c r="C18" s="149">
        <v>0</v>
      </c>
      <c r="D18" s="149">
        <v>0</v>
      </c>
    </row>
    <row r="19" spans="1:4" x14ac:dyDescent="0.25">
      <c r="A19" s="261">
        <v>9.3000000000000007</v>
      </c>
      <c r="B19" s="243" t="s">
        <v>591</v>
      </c>
      <c r="C19" s="149">
        <v>0</v>
      </c>
      <c r="D19" s="149">
        <v>0</v>
      </c>
    </row>
    <row r="20" spans="1:4" x14ac:dyDescent="0.25">
      <c r="A20" s="261">
        <v>9.4</v>
      </c>
      <c r="B20" s="243" t="s">
        <v>592</v>
      </c>
      <c r="C20" s="149">
        <v>0</v>
      </c>
      <c r="D20" s="149">
        <v>0</v>
      </c>
    </row>
    <row r="21" spans="1:4" x14ac:dyDescent="0.25">
      <c r="A21" s="261">
        <v>9.5</v>
      </c>
      <c r="B21" s="243" t="s">
        <v>593</v>
      </c>
      <c r="C21" s="149">
        <v>0</v>
      </c>
      <c r="D21" s="149">
        <v>0</v>
      </c>
    </row>
    <row r="22" spans="1:4" s="5" customFormat="1" x14ac:dyDescent="0.25">
      <c r="A22" s="265">
        <v>10</v>
      </c>
      <c r="B22" s="266" t="s">
        <v>910</v>
      </c>
      <c r="C22" s="250">
        <v>42642.5</v>
      </c>
      <c r="D22" s="250">
        <v>42642.5</v>
      </c>
    </row>
    <row r="52" spans="7:7" x14ac:dyDescent="0.25">
      <c r="G52" s="84"/>
    </row>
    <row r="53" spans="7:7" x14ac:dyDescent="0.25">
      <c r="G53" s="105"/>
    </row>
    <row r="54" spans="7:7" x14ac:dyDescent="0.25">
      <c r="G54" s="115"/>
    </row>
  </sheetData>
  <sheetProtection algorithmName="SHA-512" hashValue="dmNxhQL/fFy8OhnYB9EvqWPzUt1O8jytyEmSexRLwjyeJ4gPUf2rDzyrPEZLZch+/GwYlD07TUBMzvmEq6VJ0A==" saltValue="DR0q2A/3NeB/r9oT+i3LtQ==" spinCount="100000" sheet="1" objects="1" scenarios="1"/>
  <mergeCells count="2">
    <mergeCell ref="A1:D1"/>
    <mergeCell ref="A2:B3"/>
  </mergeCells>
  <hyperlinks>
    <hyperlink ref="F1" location="Index!A1" display="Index" xr:uid="{00000000-0004-0000-1800-000000000000}"/>
  </hyperlinks>
  <pageMargins left="0.70866141732283472" right="0.70866141732283472" top="0.74803149606299213" bottom="0.74803149606299213" header="0.31496062992125984" footer="0.31496062992125984"/>
  <pageSetup paperSize="9" scale="77" orientation="landscape" r:id="rId1"/>
  <headerFooter>
    <oddHeader>&amp;CEN
Annex XXI</oddHeader>
    <oddFooter>&amp;C&amp;P</oddFooter>
    <evenHeader>&amp;L&amp;"Times New Roman,Regular"&amp;12&amp;K000000Central Bank of Ireland - RESTRICTED</evenHeader>
    <firstHeader>&amp;L&amp;"Times New Roman,Regular"&amp;12&amp;K000000Central Bank of Ireland - RESTRICTED</first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R21"/>
  <sheetViews>
    <sheetView showGridLines="0" zoomScaleNormal="100" zoomScalePageLayoutView="80" workbookViewId="0">
      <selection activeCell="H33" sqref="H33"/>
    </sheetView>
  </sheetViews>
  <sheetFormatPr defaultColWidth="9.1796875" defaultRowHeight="10.5" x14ac:dyDescent="0.25"/>
  <cols>
    <col min="1" max="1" width="3.1796875" style="30" customWidth="1"/>
    <col min="2" max="2" width="28.54296875" style="1" customWidth="1"/>
    <col min="3" max="5" width="10.90625" style="1" customWidth="1"/>
    <col min="6" max="6" width="12.453125" style="1" customWidth="1"/>
    <col min="7" max="13" width="10.90625" style="1" customWidth="1"/>
    <col min="14" max="14" width="8.54296875" style="1" customWidth="1"/>
    <col min="15" max="16" width="9.90625" style="1" customWidth="1"/>
    <col min="17" max="16384" width="9.1796875" style="1"/>
  </cols>
  <sheetData>
    <row r="1" spans="1:18" x14ac:dyDescent="0.25">
      <c r="A1" s="758" t="s">
        <v>594</v>
      </c>
      <c r="B1" s="758"/>
      <c r="C1" s="758"/>
      <c r="D1" s="758"/>
      <c r="E1" s="758"/>
      <c r="F1" s="758"/>
      <c r="G1" s="758"/>
      <c r="H1" s="758"/>
      <c r="I1" s="758"/>
      <c r="J1" s="758"/>
      <c r="K1" s="758"/>
      <c r="L1" s="758"/>
      <c r="M1" s="758"/>
      <c r="N1" s="758"/>
      <c r="O1" s="758"/>
      <c r="P1" s="758"/>
      <c r="R1" s="510" t="s">
        <v>132</v>
      </c>
    </row>
    <row r="2" spans="1:18" ht="23" customHeight="1" x14ac:dyDescent="0.25">
      <c r="A2" s="759" t="s">
        <v>95</v>
      </c>
      <c r="B2" s="778"/>
      <c r="C2" s="756" t="s">
        <v>919</v>
      </c>
      <c r="D2" s="771" t="s">
        <v>595</v>
      </c>
      <c r="E2" s="771"/>
      <c r="F2" s="771"/>
      <c r="G2" s="771"/>
      <c r="H2" s="771"/>
      <c r="I2" s="771"/>
      <c r="J2" s="771"/>
      <c r="K2" s="771"/>
      <c r="L2" s="771"/>
      <c r="M2" s="771"/>
      <c r="N2" s="771"/>
      <c r="O2" s="771" t="s">
        <v>609</v>
      </c>
      <c r="P2" s="771"/>
    </row>
    <row r="3" spans="1:18" ht="26.5" customHeight="1" x14ac:dyDescent="0.25">
      <c r="A3" s="759"/>
      <c r="B3" s="778"/>
      <c r="C3" s="756"/>
      <c r="D3" s="772" t="s">
        <v>596</v>
      </c>
      <c r="E3" s="772"/>
      <c r="F3" s="772"/>
      <c r="G3" s="772"/>
      <c r="H3" s="772"/>
      <c r="I3" s="772"/>
      <c r="J3" s="772"/>
      <c r="K3" s="772"/>
      <c r="L3" s="772"/>
      <c r="M3" s="772" t="s">
        <v>597</v>
      </c>
      <c r="N3" s="772"/>
      <c r="O3" s="773" t="s">
        <v>610</v>
      </c>
      <c r="P3" s="773" t="s">
        <v>744</v>
      </c>
    </row>
    <row r="4" spans="1:18" s="28" customFormat="1" ht="26.5" customHeight="1" x14ac:dyDescent="0.25">
      <c r="A4" s="759"/>
      <c r="B4" s="778"/>
      <c r="C4" s="756"/>
      <c r="D4" s="775" t="s">
        <v>598</v>
      </c>
      <c r="E4" s="82" t="s">
        <v>599</v>
      </c>
      <c r="F4" s="257"/>
      <c r="G4" s="257"/>
      <c r="H4" s="257"/>
      <c r="I4" s="82" t="s">
        <v>603</v>
      </c>
      <c r="J4" s="257"/>
      <c r="K4" s="257"/>
      <c r="L4" s="257"/>
      <c r="M4" s="775" t="s">
        <v>607</v>
      </c>
      <c r="N4" s="775" t="s">
        <v>608</v>
      </c>
      <c r="O4" s="773"/>
      <c r="P4" s="773"/>
    </row>
    <row r="5" spans="1:18" ht="10.5" customHeight="1" x14ac:dyDescent="0.25">
      <c r="A5" s="759"/>
      <c r="B5" s="778"/>
      <c r="C5" s="756"/>
      <c r="D5" s="775"/>
      <c r="E5" s="775"/>
      <c r="F5" s="769" t="s">
        <v>600</v>
      </c>
      <c r="G5" s="769" t="s">
        <v>601</v>
      </c>
      <c r="H5" s="769" t="s">
        <v>602</v>
      </c>
      <c r="I5" s="777"/>
      <c r="J5" s="769" t="s">
        <v>604</v>
      </c>
      <c r="K5" s="769" t="s">
        <v>605</v>
      </c>
      <c r="L5" s="769" t="s">
        <v>606</v>
      </c>
      <c r="M5" s="775"/>
      <c r="N5" s="775"/>
      <c r="O5" s="773"/>
      <c r="P5" s="773"/>
    </row>
    <row r="6" spans="1:18" ht="35.5" customHeight="1" x14ac:dyDescent="0.25">
      <c r="A6" s="759"/>
      <c r="B6" s="778"/>
      <c r="C6" s="771"/>
      <c r="D6" s="776"/>
      <c r="E6" s="776"/>
      <c r="F6" s="770"/>
      <c r="G6" s="770"/>
      <c r="H6" s="770"/>
      <c r="I6" s="770"/>
      <c r="J6" s="770"/>
      <c r="K6" s="770"/>
      <c r="L6" s="770"/>
      <c r="M6" s="776"/>
      <c r="N6" s="776"/>
      <c r="O6" s="774"/>
      <c r="P6" s="774"/>
    </row>
    <row r="7" spans="1:18" x14ac:dyDescent="0.25">
      <c r="A7" s="760"/>
      <c r="B7" s="779"/>
      <c r="C7" s="255" t="s">
        <v>0</v>
      </c>
      <c r="D7" s="256" t="s">
        <v>1</v>
      </c>
      <c r="E7" s="256" t="s">
        <v>2</v>
      </c>
      <c r="F7" s="256" t="s">
        <v>3</v>
      </c>
      <c r="G7" s="256" t="s">
        <v>4</v>
      </c>
      <c r="H7" s="256" t="s">
        <v>23</v>
      </c>
      <c r="I7" s="256" t="s">
        <v>22</v>
      </c>
      <c r="J7" s="256" t="s">
        <v>24</v>
      </c>
      <c r="K7" s="256" t="s">
        <v>25</v>
      </c>
      <c r="L7" s="256" t="s">
        <v>26</v>
      </c>
      <c r="M7" s="256" t="s">
        <v>27</v>
      </c>
      <c r="N7" s="256" t="s">
        <v>28</v>
      </c>
      <c r="O7" s="256" t="s">
        <v>29</v>
      </c>
      <c r="P7" s="256" t="s">
        <v>72</v>
      </c>
    </row>
    <row r="8" spans="1:18" x14ac:dyDescent="0.25">
      <c r="A8" s="253">
        <v>1</v>
      </c>
      <c r="B8" s="254" t="s">
        <v>586</v>
      </c>
      <c r="C8" s="360" t="s">
        <v>907</v>
      </c>
      <c r="D8" s="244" t="s">
        <v>907</v>
      </c>
      <c r="E8" s="244" t="s">
        <v>907</v>
      </c>
      <c r="F8" s="244" t="s">
        <v>907</v>
      </c>
      <c r="G8" s="244" t="s">
        <v>907</v>
      </c>
      <c r="H8" s="244" t="s">
        <v>907</v>
      </c>
      <c r="I8" s="244" t="s">
        <v>907</v>
      </c>
      <c r="J8" s="244" t="s">
        <v>907</v>
      </c>
      <c r="K8" s="244" t="s">
        <v>907</v>
      </c>
      <c r="L8" s="244" t="s">
        <v>907</v>
      </c>
      <c r="M8" s="244" t="s">
        <v>907</v>
      </c>
      <c r="N8" s="244" t="s">
        <v>907</v>
      </c>
      <c r="O8" s="244" t="s">
        <v>907</v>
      </c>
      <c r="P8" s="244" t="s">
        <v>907</v>
      </c>
    </row>
    <row r="9" spans="1:18" x14ac:dyDescent="0.25">
      <c r="A9" s="242">
        <v>2</v>
      </c>
      <c r="B9" s="243" t="s">
        <v>356</v>
      </c>
      <c r="C9" s="595">
        <v>7743.8</v>
      </c>
      <c r="D9" s="245">
        <v>0.61263510795923681</v>
      </c>
      <c r="E9" s="245">
        <v>0</v>
      </c>
      <c r="F9" s="245">
        <v>0</v>
      </c>
      <c r="G9" s="245">
        <v>0</v>
      </c>
      <c r="H9" s="245">
        <v>0</v>
      </c>
      <c r="I9" s="245">
        <v>0</v>
      </c>
      <c r="J9" s="245">
        <v>0</v>
      </c>
      <c r="K9" s="245">
        <v>0</v>
      </c>
      <c r="L9" s="245">
        <v>0</v>
      </c>
      <c r="M9" s="245">
        <v>7.0113310812685587E-3</v>
      </c>
      <c r="N9" s="245">
        <v>0</v>
      </c>
      <c r="O9" s="596">
        <v>1950.3</v>
      </c>
      <c r="P9" s="596">
        <v>1950.3</v>
      </c>
    </row>
    <row r="10" spans="1:18" x14ac:dyDescent="0.25">
      <c r="A10" s="242">
        <v>3</v>
      </c>
      <c r="B10" s="243" t="s">
        <v>553</v>
      </c>
      <c r="C10" s="595">
        <v>82171.600000000006</v>
      </c>
      <c r="D10" s="245">
        <v>1.0041150588204593</v>
      </c>
      <c r="E10" s="245">
        <v>86.37574522846549</v>
      </c>
      <c r="F10" s="245">
        <v>52.649349587943462</v>
      </c>
      <c r="G10" s="245">
        <v>0.47403685997623213</v>
      </c>
      <c r="H10" s="245">
        <v>33.252358780545791</v>
      </c>
      <c r="I10" s="245">
        <v>0</v>
      </c>
      <c r="J10" s="245">
        <v>0</v>
      </c>
      <c r="K10" s="245">
        <v>0</v>
      </c>
      <c r="L10" s="245">
        <v>0</v>
      </c>
      <c r="M10" s="245">
        <v>10.199930582296817</v>
      </c>
      <c r="N10" s="245">
        <v>0</v>
      </c>
      <c r="O10" s="596">
        <v>40692.199999999997</v>
      </c>
      <c r="P10" s="596">
        <v>40692.199999999997</v>
      </c>
    </row>
    <row r="11" spans="1:18" x14ac:dyDescent="0.25">
      <c r="A11" s="242" t="s">
        <v>753</v>
      </c>
      <c r="B11" s="243" t="s">
        <v>611</v>
      </c>
      <c r="C11" s="595">
        <v>44021.5</v>
      </c>
      <c r="D11" s="245">
        <v>0.87495488798139986</v>
      </c>
      <c r="E11" s="246">
        <v>99.125045112018597</v>
      </c>
      <c r="F11" s="246">
        <v>50.630777192508504</v>
      </c>
      <c r="G11" s="245">
        <v>0.55829359787771815</v>
      </c>
      <c r="H11" s="245">
        <v>47.935974321632372</v>
      </c>
      <c r="I11" s="245">
        <v>0</v>
      </c>
      <c r="J11" s="245">
        <v>0</v>
      </c>
      <c r="K11" s="245">
        <v>0</v>
      </c>
      <c r="L11" s="245">
        <v>0</v>
      </c>
      <c r="M11" s="245">
        <v>15.819424690152859</v>
      </c>
      <c r="N11" s="245">
        <v>0</v>
      </c>
      <c r="O11" s="596">
        <v>21843.5</v>
      </c>
      <c r="P11" s="596">
        <v>21843.5</v>
      </c>
    </row>
    <row r="12" spans="1:18" x14ac:dyDescent="0.25">
      <c r="A12" s="242" t="s">
        <v>754</v>
      </c>
      <c r="B12" s="243" t="s">
        <v>612</v>
      </c>
      <c r="C12" s="595">
        <v>11704.8</v>
      </c>
      <c r="D12" s="245">
        <v>0.48313214805913163</v>
      </c>
      <c r="E12" s="246">
        <v>99.516867851940873</v>
      </c>
      <c r="F12" s="246">
        <v>97.811171090187315</v>
      </c>
      <c r="G12" s="245">
        <v>1.5181277121553349E-2</v>
      </c>
      <c r="H12" s="245">
        <v>1.6905154846320065</v>
      </c>
      <c r="I12" s="245">
        <v>0</v>
      </c>
      <c r="J12" s="245">
        <v>0</v>
      </c>
      <c r="K12" s="245">
        <v>0</v>
      </c>
      <c r="L12" s="245">
        <v>0</v>
      </c>
      <c r="M12" s="245">
        <v>7.3378633277821889E-2</v>
      </c>
      <c r="N12" s="245">
        <v>0</v>
      </c>
      <c r="O12" s="596">
        <v>4157.6000000000004</v>
      </c>
      <c r="P12" s="596">
        <v>4157.6000000000004</v>
      </c>
    </row>
    <row r="13" spans="1:18" x14ac:dyDescent="0.25">
      <c r="A13" s="242" t="s">
        <v>755</v>
      </c>
      <c r="B13" s="243" t="s">
        <v>613</v>
      </c>
      <c r="C13" s="595">
        <v>26445.3</v>
      </c>
      <c r="D13" s="245">
        <v>1.44970886885721</v>
      </c>
      <c r="E13" s="245">
        <v>38.088337350300343</v>
      </c>
      <c r="F13" s="245">
        <v>14.772404623950875</v>
      </c>
      <c r="G13" s="245">
        <v>0.53687294951468456</v>
      </c>
      <c r="H13" s="245">
        <v>22.779059776834785</v>
      </c>
      <c r="I13" s="245">
        <v>0</v>
      </c>
      <c r="J13" s="245">
        <v>0</v>
      </c>
      <c r="K13" s="245">
        <v>0</v>
      </c>
      <c r="L13" s="245">
        <v>0</v>
      </c>
      <c r="M13" s="245">
        <v>5.3276350136866828</v>
      </c>
      <c r="N13" s="245">
        <v>0</v>
      </c>
      <c r="O13" s="596">
        <v>14691.1</v>
      </c>
      <c r="P13" s="596">
        <v>14691.1</v>
      </c>
    </row>
    <row r="14" spans="1:18" x14ac:dyDescent="0.25">
      <c r="A14" s="242">
        <v>4</v>
      </c>
      <c r="B14" s="242" t="s">
        <v>554</v>
      </c>
      <c r="C14" s="360" t="s">
        <v>907</v>
      </c>
      <c r="D14" s="244" t="s">
        <v>907</v>
      </c>
      <c r="E14" s="244" t="s">
        <v>907</v>
      </c>
      <c r="F14" s="244" t="s">
        <v>907</v>
      </c>
      <c r="G14" s="244" t="s">
        <v>907</v>
      </c>
      <c r="H14" s="244" t="s">
        <v>907</v>
      </c>
      <c r="I14" s="244" t="s">
        <v>907</v>
      </c>
      <c r="J14" s="244" t="s">
        <v>907</v>
      </c>
      <c r="K14" s="244" t="s">
        <v>907</v>
      </c>
      <c r="L14" s="244" t="s">
        <v>907</v>
      </c>
      <c r="M14" s="244" t="s">
        <v>907</v>
      </c>
      <c r="N14" s="244" t="s">
        <v>907</v>
      </c>
      <c r="O14" s="244" t="s">
        <v>907</v>
      </c>
      <c r="P14" s="244" t="s">
        <v>907</v>
      </c>
    </row>
    <row r="15" spans="1:18" x14ac:dyDescent="0.25">
      <c r="A15" s="242" t="s">
        <v>756</v>
      </c>
      <c r="B15" s="243" t="s">
        <v>614</v>
      </c>
      <c r="C15" s="360" t="s">
        <v>907</v>
      </c>
      <c r="D15" s="244" t="s">
        <v>907</v>
      </c>
      <c r="E15" s="244" t="s">
        <v>907</v>
      </c>
      <c r="F15" s="244" t="s">
        <v>907</v>
      </c>
      <c r="G15" s="244" t="s">
        <v>907</v>
      </c>
      <c r="H15" s="244" t="s">
        <v>907</v>
      </c>
      <c r="I15" s="244" t="s">
        <v>907</v>
      </c>
      <c r="J15" s="244" t="s">
        <v>907</v>
      </c>
      <c r="K15" s="244" t="s">
        <v>907</v>
      </c>
      <c r="L15" s="244" t="s">
        <v>907</v>
      </c>
      <c r="M15" s="244" t="s">
        <v>907</v>
      </c>
      <c r="N15" s="244" t="s">
        <v>907</v>
      </c>
      <c r="O15" s="244" t="s">
        <v>907</v>
      </c>
      <c r="P15" s="244" t="s">
        <v>907</v>
      </c>
    </row>
    <row r="16" spans="1:18" ht="21" x14ac:dyDescent="0.25">
      <c r="A16" s="242" t="s">
        <v>757</v>
      </c>
      <c r="B16" s="243" t="s">
        <v>615</v>
      </c>
      <c r="C16" s="360" t="s">
        <v>907</v>
      </c>
      <c r="D16" s="244" t="s">
        <v>907</v>
      </c>
      <c r="E16" s="244" t="s">
        <v>907</v>
      </c>
      <c r="F16" s="244" t="s">
        <v>907</v>
      </c>
      <c r="G16" s="244" t="s">
        <v>907</v>
      </c>
      <c r="H16" s="244" t="s">
        <v>907</v>
      </c>
      <c r="I16" s="244" t="s">
        <v>907</v>
      </c>
      <c r="J16" s="244" t="s">
        <v>907</v>
      </c>
      <c r="K16" s="244" t="s">
        <v>907</v>
      </c>
      <c r="L16" s="244" t="s">
        <v>907</v>
      </c>
      <c r="M16" s="244" t="s">
        <v>907</v>
      </c>
      <c r="N16" s="244" t="s">
        <v>907</v>
      </c>
      <c r="O16" s="244" t="s">
        <v>907</v>
      </c>
      <c r="P16" s="244" t="s">
        <v>907</v>
      </c>
    </row>
    <row r="17" spans="1:16" x14ac:dyDescent="0.25">
      <c r="A17" s="242" t="s">
        <v>758</v>
      </c>
      <c r="B17" s="243" t="s">
        <v>616</v>
      </c>
      <c r="C17" s="360" t="s">
        <v>907</v>
      </c>
      <c r="D17" s="244" t="s">
        <v>907</v>
      </c>
      <c r="E17" s="244" t="s">
        <v>907</v>
      </c>
      <c r="F17" s="244" t="s">
        <v>907</v>
      </c>
      <c r="G17" s="244" t="s">
        <v>907</v>
      </c>
      <c r="H17" s="244" t="s">
        <v>907</v>
      </c>
      <c r="I17" s="244" t="s">
        <v>907</v>
      </c>
      <c r="J17" s="244" t="s">
        <v>907</v>
      </c>
      <c r="K17" s="244" t="s">
        <v>907</v>
      </c>
      <c r="L17" s="244" t="s">
        <v>907</v>
      </c>
      <c r="M17" s="244" t="s">
        <v>907</v>
      </c>
      <c r="N17" s="244" t="s">
        <v>907</v>
      </c>
      <c r="O17" s="244" t="s">
        <v>907</v>
      </c>
      <c r="P17" s="244" t="s">
        <v>907</v>
      </c>
    </row>
    <row r="18" spans="1:16" x14ac:dyDescent="0.25">
      <c r="A18" s="242" t="s">
        <v>759</v>
      </c>
      <c r="B18" s="243" t="s">
        <v>617</v>
      </c>
      <c r="C18" s="360" t="s">
        <v>907</v>
      </c>
      <c r="D18" s="244" t="s">
        <v>907</v>
      </c>
      <c r="E18" s="244" t="s">
        <v>907</v>
      </c>
      <c r="F18" s="244" t="s">
        <v>907</v>
      </c>
      <c r="G18" s="244" t="s">
        <v>907</v>
      </c>
      <c r="H18" s="244" t="s">
        <v>907</v>
      </c>
      <c r="I18" s="244" t="s">
        <v>907</v>
      </c>
      <c r="J18" s="244" t="s">
        <v>907</v>
      </c>
      <c r="K18" s="244" t="s">
        <v>907</v>
      </c>
      <c r="L18" s="244" t="s">
        <v>907</v>
      </c>
      <c r="M18" s="244" t="s">
        <v>907</v>
      </c>
      <c r="N18" s="244" t="s">
        <v>907</v>
      </c>
      <c r="O18" s="244" t="s">
        <v>907</v>
      </c>
      <c r="P18" s="244" t="s">
        <v>907</v>
      </c>
    </row>
    <row r="19" spans="1:16" x14ac:dyDescent="0.25">
      <c r="A19" s="242" t="s">
        <v>760</v>
      </c>
      <c r="B19" s="243" t="s">
        <v>618</v>
      </c>
      <c r="C19" s="360" t="s">
        <v>907</v>
      </c>
      <c r="D19" s="244" t="s">
        <v>907</v>
      </c>
      <c r="E19" s="244" t="s">
        <v>907</v>
      </c>
      <c r="F19" s="244" t="s">
        <v>907</v>
      </c>
      <c r="G19" s="244" t="s">
        <v>907</v>
      </c>
      <c r="H19" s="244" t="s">
        <v>907</v>
      </c>
      <c r="I19" s="244" t="s">
        <v>907</v>
      </c>
      <c r="J19" s="244" t="s">
        <v>907</v>
      </c>
      <c r="K19" s="244" t="s">
        <v>907</v>
      </c>
      <c r="L19" s="244" t="s">
        <v>907</v>
      </c>
      <c r="M19" s="244" t="s">
        <v>907</v>
      </c>
      <c r="N19" s="244" t="s">
        <v>907</v>
      </c>
      <c r="O19" s="244" t="s">
        <v>907</v>
      </c>
      <c r="P19" s="244" t="s">
        <v>907</v>
      </c>
    </row>
    <row r="20" spans="1:16" s="28" customFormat="1" x14ac:dyDescent="0.25">
      <c r="A20" s="248">
        <v>5</v>
      </c>
      <c r="B20" s="249" t="s">
        <v>177</v>
      </c>
      <c r="C20" s="250">
        <v>89915.4</v>
      </c>
      <c r="D20" s="251">
        <v>0.97039952323648337</v>
      </c>
      <c r="E20" s="251">
        <v>78.936783142575351</v>
      </c>
      <c r="F20" s="251">
        <v>48.11501515881006</v>
      </c>
      <c r="G20" s="251">
        <v>0.43321125298030572</v>
      </c>
      <c r="H20" s="251">
        <v>30.388556730784995</v>
      </c>
      <c r="I20" s="251">
        <v>0</v>
      </c>
      <c r="J20" s="251">
        <v>0</v>
      </c>
      <c r="K20" s="251">
        <v>0</v>
      </c>
      <c r="L20" s="251">
        <v>0</v>
      </c>
      <c r="M20" s="251">
        <v>9.3220829914740211</v>
      </c>
      <c r="N20" s="251">
        <v>0</v>
      </c>
      <c r="O20" s="252">
        <v>42642.5</v>
      </c>
      <c r="P20" s="252">
        <v>42642.5</v>
      </c>
    </row>
    <row r="21" spans="1:16" x14ac:dyDescent="0.25">
      <c r="A21" s="33"/>
      <c r="B21" s="14"/>
      <c r="C21" s="14"/>
      <c r="D21" s="14"/>
      <c r="E21" s="14"/>
      <c r="F21" s="14"/>
      <c r="G21" s="14"/>
      <c r="H21" s="14"/>
      <c r="I21" s="14"/>
      <c r="J21" s="14"/>
      <c r="K21" s="14"/>
      <c r="L21" s="14"/>
      <c r="M21" s="14"/>
      <c r="N21" s="14"/>
      <c r="O21" s="14"/>
      <c r="P21" s="14"/>
    </row>
  </sheetData>
  <sheetProtection algorithmName="SHA-512" hashValue="6N2wV5Vlawm6mhWieswIV/DzvTW4kqMmhXYccvHH7fn7FK2QfhhWsAFHApKON5/ap6zdsSMICZlt+H4pG83foQ==" saltValue="uLJ6a9HZuCi97hKSld+FVQ==" spinCount="100000" sheet="1" objects="1" scenarios="1"/>
  <mergeCells count="20">
    <mergeCell ref="A2:B7"/>
    <mergeCell ref="D2:N2"/>
    <mergeCell ref="F5:F6"/>
    <mergeCell ref="G5:G6"/>
    <mergeCell ref="H5:H6"/>
    <mergeCell ref="J5:J6"/>
    <mergeCell ref="K5:K6"/>
    <mergeCell ref="L5:L6"/>
    <mergeCell ref="A1:P1"/>
    <mergeCell ref="O2:P2"/>
    <mergeCell ref="D3:L3"/>
    <mergeCell ref="M3:N3"/>
    <mergeCell ref="O3:O6"/>
    <mergeCell ref="P3:P6"/>
    <mergeCell ref="E5:E6"/>
    <mergeCell ref="I5:I6"/>
    <mergeCell ref="C2:C6"/>
    <mergeCell ref="D4:D6"/>
    <mergeCell ref="M4:M6"/>
    <mergeCell ref="N4:N6"/>
  </mergeCells>
  <hyperlinks>
    <hyperlink ref="R1" location="Index!A1" display="Index" xr:uid="{00000000-0004-0000-1900-000000000000}"/>
  </hyperlinks>
  <pageMargins left="0.70866141732283472" right="0.70866141732283472" top="0.74803149606299213" bottom="0.74803149606299213" header="0.31496062992125984" footer="0.31496062992125984"/>
  <pageSetup paperSize="9" scale="64" fitToHeight="0" orientation="landscape" r:id="rId1"/>
  <headerFooter>
    <oddHeader>&amp;CEN
Annex XXI</oddHead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M13"/>
  <sheetViews>
    <sheetView showGridLines="0" zoomScaleNormal="100" workbookViewId="0">
      <selection activeCell="D27" sqref="D27"/>
    </sheetView>
  </sheetViews>
  <sheetFormatPr defaultColWidth="9.1796875" defaultRowHeight="10.5" x14ac:dyDescent="0.25"/>
  <cols>
    <col min="1" max="1" width="3.453125" style="1" customWidth="1"/>
    <col min="2" max="2" width="51" style="1" customWidth="1"/>
    <col min="3" max="3" width="24.36328125" style="1" customWidth="1"/>
    <col min="4" max="16384" width="9.1796875" style="1"/>
  </cols>
  <sheetData>
    <row r="1" spans="1:13" x14ac:dyDescent="0.25">
      <c r="A1" s="681" t="s">
        <v>619</v>
      </c>
      <c r="B1" s="681"/>
      <c r="C1" s="681"/>
      <c r="D1" s="28"/>
      <c r="E1" s="510" t="s">
        <v>132</v>
      </c>
      <c r="F1" s="28"/>
      <c r="G1" s="28"/>
      <c r="H1" s="28"/>
      <c r="I1" s="28"/>
      <c r="J1" s="28"/>
      <c r="K1" s="28"/>
      <c r="L1" s="28"/>
      <c r="M1" s="28"/>
    </row>
    <row r="2" spans="1:13" s="28" customFormat="1" x14ac:dyDescent="0.25">
      <c r="A2" s="780"/>
      <c r="B2" s="780"/>
      <c r="C2" s="237" t="s">
        <v>0</v>
      </c>
    </row>
    <row r="3" spans="1:13" x14ac:dyDescent="0.25">
      <c r="A3" s="780"/>
      <c r="B3" s="780"/>
      <c r="C3" s="238" t="s">
        <v>620</v>
      </c>
      <c r="D3" s="28"/>
      <c r="E3" s="28"/>
      <c r="F3" s="28"/>
      <c r="G3" s="28"/>
      <c r="H3" s="28"/>
      <c r="I3" s="28"/>
      <c r="J3" s="28"/>
      <c r="K3" s="28"/>
      <c r="L3" s="28"/>
      <c r="M3" s="28"/>
    </row>
    <row r="4" spans="1:13" x14ac:dyDescent="0.25">
      <c r="A4" s="239">
        <v>1</v>
      </c>
      <c r="B4" s="240" t="s">
        <v>621</v>
      </c>
      <c r="C4" s="597">
        <v>45678.7</v>
      </c>
      <c r="D4" s="28"/>
      <c r="E4" s="28"/>
      <c r="F4" s="28"/>
      <c r="G4" s="28"/>
      <c r="H4" s="28"/>
      <c r="I4" s="28"/>
      <c r="J4" s="28"/>
      <c r="K4" s="28"/>
      <c r="L4" s="28"/>
      <c r="M4" s="28"/>
    </row>
    <row r="5" spans="1:13" x14ac:dyDescent="0.25">
      <c r="A5" s="238">
        <v>2</v>
      </c>
      <c r="B5" s="241" t="s">
        <v>622</v>
      </c>
      <c r="C5" s="598">
        <v>2066.8000000000002</v>
      </c>
      <c r="D5" s="28"/>
      <c r="E5" s="28"/>
      <c r="F5" s="28"/>
      <c r="G5" s="28"/>
      <c r="H5" s="28"/>
      <c r="I5" s="28"/>
      <c r="J5" s="28"/>
      <c r="K5" s="28"/>
      <c r="L5" s="28"/>
      <c r="M5" s="28"/>
    </row>
    <row r="6" spans="1:13" x14ac:dyDescent="0.25">
      <c r="A6" s="238">
        <v>3</v>
      </c>
      <c r="B6" s="241" t="s">
        <v>623</v>
      </c>
      <c r="C6" s="598">
        <v>-328.3</v>
      </c>
      <c r="D6" s="28"/>
      <c r="E6" s="28"/>
      <c r="F6" s="28"/>
      <c r="G6" s="28"/>
      <c r="H6" s="28"/>
      <c r="I6" s="28"/>
      <c r="J6" s="28"/>
      <c r="K6" s="28"/>
      <c r="L6" s="28"/>
      <c r="M6" s="28"/>
    </row>
    <row r="7" spans="1:13" x14ac:dyDescent="0.25">
      <c r="A7" s="238">
        <v>4</v>
      </c>
      <c r="B7" s="241" t="s">
        <v>624</v>
      </c>
      <c r="C7" s="598">
        <v>0</v>
      </c>
      <c r="D7" s="28"/>
      <c r="E7" s="28"/>
      <c r="F7" s="28"/>
      <c r="G7" s="28"/>
      <c r="H7" s="28"/>
      <c r="I7" s="28"/>
      <c r="J7" s="28"/>
      <c r="K7" s="28"/>
      <c r="L7" s="28"/>
      <c r="M7" s="28"/>
    </row>
    <row r="8" spans="1:13" x14ac:dyDescent="0.25">
      <c r="A8" s="238">
        <v>5</v>
      </c>
      <c r="B8" s="241" t="s">
        <v>625</v>
      </c>
      <c r="C8" s="598">
        <v>-50.6</v>
      </c>
      <c r="D8" s="28"/>
      <c r="E8" s="28"/>
      <c r="F8" s="28"/>
      <c r="G8" s="28"/>
      <c r="H8" s="28"/>
      <c r="I8" s="28"/>
      <c r="J8" s="28"/>
      <c r="K8" s="28"/>
      <c r="L8" s="28"/>
      <c r="M8" s="28"/>
    </row>
    <row r="9" spans="1:13" x14ac:dyDescent="0.25">
      <c r="A9" s="238">
        <v>6</v>
      </c>
      <c r="B9" s="241" t="s">
        <v>626</v>
      </c>
      <c r="C9" s="598">
        <v>0</v>
      </c>
      <c r="D9" s="28"/>
      <c r="E9" s="28"/>
      <c r="F9" s="28"/>
      <c r="G9" s="28"/>
      <c r="H9" s="28"/>
      <c r="I9" s="28"/>
      <c r="J9" s="28"/>
      <c r="K9" s="28"/>
      <c r="L9" s="28"/>
      <c r="M9" s="28"/>
    </row>
    <row r="10" spans="1:13" x14ac:dyDescent="0.25">
      <c r="A10" s="238">
        <v>7</v>
      </c>
      <c r="B10" s="241" t="s">
        <v>627</v>
      </c>
      <c r="C10" s="598">
        <v>-609.20000000000005</v>
      </c>
      <c r="D10" s="28"/>
      <c r="E10" s="28"/>
      <c r="F10" s="28"/>
      <c r="G10" s="28"/>
      <c r="H10" s="28"/>
      <c r="I10" s="28"/>
      <c r="J10" s="28"/>
      <c r="K10" s="28"/>
      <c r="L10" s="28"/>
      <c r="M10" s="28"/>
    </row>
    <row r="11" spans="1:13" x14ac:dyDescent="0.25">
      <c r="A11" s="238">
        <v>8</v>
      </c>
      <c r="B11" s="241" t="s">
        <v>628</v>
      </c>
      <c r="C11" s="598">
        <v>45.1</v>
      </c>
      <c r="D11" s="28"/>
      <c r="E11" s="28"/>
      <c r="F11" s="28"/>
      <c r="G11" s="28"/>
      <c r="H11" s="28"/>
      <c r="I11" s="28"/>
      <c r="J11" s="28"/>
      <c r="K11" s="28"/>
      <c r="L11" s="28"/>
      <c r="M11" s="28"/>
    </row>
    <row r="12" spans="1:13" x14ac:dyDescent="0.25">
      <c r="A12" s="239">
        <v>9</v>
      </c>
      <c r="B12" s="240" t="s">
        <v>629</v>
      </c>
      <c r="C12" s="599">
        <v>46802.5</v>
      </c>
      <c r="D12" s="28"/>
      <c r="E12" s="28"/>
      <c r="F12" s="28"/>
      <c r="G12" s="28"/>
      <c r="H12" s="28"/>
      <c r="I12" s="28"/>
      <c r="J12" s="28"/>
      <c r="K12" s="28"/>
      <c r="L12" s="28"/>
      <c r="M12" s="28"/>
    </row>
    <row r="13" spans="1:13" x14ac:dyDescent="0.25">
      <c r="A13" s="28"/>
      <c r="B13" s="28"/>
      <c r="C13" s="28"/>
      <c r="D13" s="28"/>
      <c r="E13" s="28"/>
      <c r="F13" s="28"/>
      <c r="G13" s="28"/>
      <c r="H13" s="28"/>
      <c r="I13" s="28"/>
      <c r="J13" s="28"/>
      <c r="K13" s="28"/>
      <c r="L13" s="28"/>
      <c r="M13" s="28"/>
    </row>
  </sheetData>
  <sheetProtection algorithmName="SHA-512" hashValue="1grHpFbmU93JA0h6uwxKJNOlCm435JzosRI0UGeLPhNegfX1DdTSe40zh4BjPr4Y2NnuBS9u8bcHOd5XqfbCTg==" saltValue="12qtjmWYXwETb2jgpAUwrg==" spinCount="100000" sheet="1" objects="1" scenarios="1"/>
  <mergeCells count="2">
    <mergeCell ref="A1:C1"/>
    <mergeCell ref="A2:B3"/>
  </mergeCells>
  <hyperlinks>
    <hyperlink ref="E1" location="Index!A1" display="Index" xr:uid="{00000000-0004-0000-1A00-000000000000}"/>
  </hyperlinks>
  <pageMargins left="0.70866141732283472" right="0.70866141732283472" top="0.74803149606299213" bottom="0.74803149606299213" header="0.31496062992125984" footer="0.31496062992125984"/>
  <pageSetup paperSize="9" scale="37" fitToHeight="0" orientation="landscape" r:id="rId1"/>
  <headerFooter>
    <oddHeader>&amp;CEN
Annex XXI</oddHead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N73"/>
  <sheetViews>
    <sheetView showGridLines="0" workbookViewId="0">
      <selection activeCell="P59" sqref="P59"/>
    </sheetView>
  </sheetViews>
  <sheetFormatPr defaultRowHeight="10.5" x14ac:dyDescent="0.25"/>
  <cols>
    <col min="1" max="1" width="6" style="28" customWidth="1"/>
    <col min="2" max="2" width="17.453125" style="28" customWidth="1"/>
    <col min="3" max="8" width="13.453125" style="28" customWidth="1"/>
    <col min="9" max="16384" width="8.7265625" style="28"/>
  </cols>
  <sheetData>
    <row r="1" spans="1:14" x14ac:dyDescent="0.25">
      <c r="A1" s="758" t="s">
        <v>825</v>
      </c>
      <c r="B1" s="758"/>
      <c r="C1" s="758"/>
      <c r="D1" s="758"/>
      <c r="E1" s="758"/>
      <c r="F1" s="758"/>
      <c r="G1" s="758"/>
      <c r="H1" s="758"/>
      <c r="I1" s="85"/>
      <c r="J1" s="510" t="s">
        <v>132</v>
      </c>
      <c r="K1" s="85"/>
      <c r="L1" s="85"/>
      <c r="M1" s="85"/>
      <c r="N1" s="85"/>
    </row>
    <row r="2" spans="1:14" x14ac:dyDescent="0.25">
      <c r="A2" s="784" t="s">
        <v>95</v>
      </c>
      <c r="B2" s="784"/>
      <c r="C2" s="784"/>
      <c r="D2" s="784"/>
      <c r="E2" s="784"/>
      <c r="F2" s="784"/>
      <c r="G2" s="784"/>
      <c r="H2" s="784"/>
    </row>
    <row r="3" spans="1:14" ht="24" customHeight="1" x14ac:dyDescent="0.25">
      <c r="A3" s="767" t="s">
        <v>826</v>
      </c>
      <c r="B3" s="767" t="s">
        <v>566</v>
      </c>
      <c r="C3" s="785" t="s">
        <v>828</v>
      </c>
      <c r="D3" s="785"/>
      <c r="E3" s="786" t="s">
        <v>829</v>
      </c>
      <c r="F3" s="788" t="s">
        <v>830</v>
      </c>
      <c r="G3" s="786" t="s">
        <v>831</v>
      </c>
      <c r="H3" s="788" t="s">
        <v>995</v>
      </c>
    </row>
    <row r="4" spans="1:14" ht="30" customHeight="1" x14ac:dyDescent="0.25">
      <c r="A4" s="768"/>
      <c r="B4" s="768"/>
      <c r="C4" s="223"/>
      <c r="D4" s="224" t="s">
        <v>827</v>
      </c>
      <c r="E4" s="787"/>
      <c r="F4" s="789" t="s">
        <v>832</v>
      </c>
      <c r="G4" s="787"/>
      <c r="H4" s="789"/>
    </row>
    <row r="5" spans="1:14" ht="11" thickBot="1" x14ac:dyDescent="0.3">
      <c r="A5" s="225" t="s">
        <v>0</v>
      </c>
      <c r="B5" s="226" t="s">
        <v>1</v>
      </c>
      <c r="C5" s="227" t="s">
        <v>2</v>
      </c>
      <c r="D5" s="228" t="s">
        <v>3</v>
      </c>
      <c r="E5" s="228" t="s">
        <v>4</v>
      </c>
      <c r="F5" s="227" t="s">
        <v>23</v>
      </c>
      <c r="G5" s="227" t="s">
        <v>22</v>
      </c>
      <c r="H5" s="227" t="s">
        <v>24</v>
      </c>
    </row>
    <row r="6" spans="1:14" ht="10.5" customHeight="1" x14ac:dyDescent="0.25">
      <c r="A6" s="781" t="s">
        <v>356</v>
      </c>
      <c r="B6" s="229" t="s">
        <v>654</v>
      </c>
      <c r="C6" s="600">
        <v>254</v>
      </c>
      <c r="D6" s="181">
        <v>0</v>
      </c>
      <c r="E6" s="230">
        <v>0</v>
      </c>
      <c r="F6" s="231">
        <v>0.1055</v>
      </c>
      <c r="G6" s="231">
        <v>0.11210893</v>
      </c>
      <c r="H6" s="231">
        <v>0</v>
      </c>
    </row>
    <row r="7" spans="1:14" x14ac:dyDescent="0.25">
      <c r="A7" s="782"/>
      <c r="B7" s="232" t="s">
        <v>833</v>
      </c>
      <c r="C7" s="601">
        <v>83</v>
      </c>
      <c r="D7" s="602">
        <v>0</v>
      </c>
      <c r="E7" s="233">
        <v>0</v>
      </c>
      <c r="F7" s="233">
        <v>8.0999999999999989E-2</v>
      </c>
      <c r="G7" s="233">
        <v>6.360528E-2</v>
      </c>
      <c r="H7" s="233">
        <v>0</v>
      </c>
    </row>
    <row r="8" spans="1:14" x14ac:dyDescent="0.25">
      <c r="A8" s="782"/>
      <c r="B8" s="232" t="s">
        <v>834</v>
      </c>
      <c r="C8" s="601">
        <v>171</v>
      </c>
      <c r="D8" s="602">
        <v>0</v>
      </c>
      <c r="E8" s="233">
        <v>0</v>
      </c>
      <c r="F8" s="233">
        <v>0.1391</v>
      </c>
      <c r="G8" s="233">
        <v>0.13565163999999999</v>
      </c>
      <c r="H8" s="233">
        <v>0</v>
      </c>
    </row>
    <row r="9" spans="1:14" x14ac:dyDescent="0.25">
      <c r="A9" s="782"/>
      <c r="B9" s="207" t="s">
        <v>655</v>
      </c>
      <c r="C9" s="601">
        <v>50</v>
      </c>
      <c r="D9" s="602">
        <v>0</v>
      </c>
      <c r="E9" s="233">
        <v>0</v>
      </c>
      <c r="F9" s="233">
        <v>0.20119999999999999</v>
      </c>
      <c r="G9" s="233">
        <v>0.20378463999999999</v>
      </c>
      <c r="H9" s="233">
        <v>0</v>
      </c>
    </row>
    <row r="10" spans="1:14" x14ac:dyDescent="0.25">
      <c r="A10" s="782"/>
      <c r="B10" s="207" t="s">
        <v>656</v>
      </c>
      <c r="C10" s="601">
        <v>43</v>
      </c>
      <c r="D10" s="602">
        <v>0</v>
      </c>
      <c r="E10" s="233">
        <v>0</v>
      </c>
      <c r="F10" s="233">
        <v>0.36610000000000004</v>
      </c>
      <c r="G10" s="233">
        <v>0.39888472000000003</v>
      </c>
      <c r="H10" s="233">
        <v>0.68965516999999998</v>
      </c>
    </row>
    <row r="11" spans="1:14" x14ac:dyDescent="0.25">
      <c r="A11" s="782"/>
      <c r="B11" s="207" t="s">
        <v>657</v>
      </c>
      <c r="C11" s="601">
        <v>2</v>
      </c>
      <c r="D11" s="602">
        <v>0</v>
      </c>
      <c r="E11" s="233">
        <v>0</v>
      </c>
      <c r="F11" s="233">
        <v>0.54609999999999992</v>
      </c>
      <c r="G11" s="233">
        <v>0.54614399999999996</v>
      </c>
      <c r="H11" s="233">
        <v>0</v>
      </c>
    </row>
    <row r="12" spans="1:14" x14ac:dyDescent="0.25">
      <c r="A12" s="782"/>
      <c r="B12" s="90" t="s">
        <v>658</v>
      </c>
      <c r="C12" s="603">
        <v>43</v>
      </c>
      <c r="D12" s="604">
        <v>0</v>
      </c>
      <c r="E12" s="92">
        <v>0</v>
      </c>
      <c r="F12" s="92">
        <v>0.9678000000000001</v>
      </c>
      <c r="G12" s="92">
        <v>1.5081837899999999</v>
      </c>
      <c r="H12" s="92">
        <v>0</v>
      </c>
    </row>
    <row r="13" spans="1:14" x14ac:dyDescent="0.25">
      <c r="A13" s="782"/>
      <c r="B13" s="232" t="s">
        <v>835</v>
      </c>
      <c r="C13" s="601">
        <v>30</v>
      </c>
      <c r="D13" s="602">
        <v>0</v>
      </c>
      <c r="E13" s="233">
        <v>0</v>
      </c>
      <c r="F13" s="233">
        <v>0.92820000000000003</v>
      </c>
      <c r="G13" s="233">
        <v>1.13256863</v>
      </c>
      <c r="H13" s="233">
        <v>0</v>
      </c>
    </row>
    <row r="14" spans="1:14" x14ac:dyDescent="0.25">
      <c r="A14" s="782"/>
      <c r="B14" s="232" t="s">
        <v>836</v>
      </c>
      <c r="C14" s="601">
        <v>13</v>
      </c>
      <c r="D14" s="602">
        <v>0</v>
      </c>
      <c r="E14" s="233">
        <v>0</v>
      </c>
      <c r="F14" s="233">
        <v>2.375</v>
      </c>
      <c r="G14" s="233">
        <v>2.3749880000000001</v>
      </c>
      <c r="H14" s="233">
        <v>0</v>
      </c>
    </row>
    <row r="15" spans="1:14" x14ac:dyDescent="0.25">
      <c r="A15" s="782"/>
      <c r="B15" s="90" t="s">
        <v>659</v>
      </c>
      <c r="C15" s="603">
        <v>22</v>
      </c>
      <c r="D15" s="604">
        <v>0</v>
      </c>
      <c r="E15" s="92">
        <v>0</v>
      </c>
      <c r="F15" s="92">
        <v>7.2804999999999991</v>
      </c>
      <c r="G15" s="92">
        <v>6.6887310500000003</v>
      </c>
      <c r="H15" s="92">
        <v>1.8907563000000001</v>
      </c>
    </row>
    <row r="16" spans="1:14" x14ac:dyDescent="0.25">
      <c r="A16" s="782"/>
      <c r="B16" s="232" t="s">
        <v>837</v>
      </c>
      <c r="C16" s="601">
        <v>9</v>
      </c>
      <c r="D16" s="602">
        <v>0</v>
      </c>
      <c r="E16" s="233">
        <v>0</v>
      </c>
      <c r="F16" s="233">
        <v>4.5622999999999996</v>
      </c>
      <c r="G16" s="233">
        <v>4.2909923299999999</v>
      </c>
      <c r="H16" s="233">
        <v>1.4285714300000001</v>
      </c>
    </row>
    <row r="17" spans="1:8" x14ac:dyDescent="0.25">
      <c r="A17" s="782"/>
      <c r="B17" s="232" t="s">
        <v>838</v>
      </c>
      <c r="C17" s="601">
        <v>13</v>
      </c>
      <c r="D17" s="602">
        <v>0</v>
      </c>
      <c r="E17" s="233">
        <v>0</v>
      </c>
      <c r="F17" s="233">
        <v>8.3487000000000009</v>
      </c>
      <c r="G17" s="233">
        <v>8.3487039999999997</v>
      </c>
      <c r="H17" s="233">
        <v>2.5</v>
      </c>
    </row>
    <row r="18" spans="1:8" x14ac:dyDescent="0.25">
      <c r="A18" s="782"/>
      <c r="B18" s="90" t="s">
        <v>660</v>
      </c>
      <c r="C18" s="603">
        <v>8</v>
      </c>
      <c r="D18" s="604">
        <v>0</v>
      </c>
      <c r="E18" s="92">
        <v>0</v>
      </c>
      <c r="F18" s="92">
        <v>17.717700000000001</v>
      </c>
      <c r="G18" s="92">
        <v>19.095726129999999</v>
      </c>
      <c r="H18" s="92">
        <v>0</v>
      </c>
    </row>
    <row r="19" spans="1:8" x14ac:dyDescent="0.25">
      <c r="A19" s="782"/>
      <c r="B19" s="232" t="s">
        <v>839</v>
      </c>
      <c r="C19" s="601">
        <v>7</v>
      </c>
      <c r="D19" s="602">
        <v>0</v>
      </c>
      <c r="E19" s="233">
        <v>0</v>
      </c>
      <c r="F19" s="233">
        <v>16.323699999999999</v>
      </c>
      <c r="G19" s="233">
        <v>16.323687</v>
      </c>
      <c r="H19" s="233">
        <v>0</v>
      </c>
    </row>
    <row r="20" spans="1:8" x14ac:dyDescent="0.25">
      <c r="A20" s="782"/>
      <c r="B20" s="232" t="s">
        <v>840</v>
      </c>
      <c r="C20" s="601" t="s">
        <v>907</v>
      </c>
      <c r="D20" s="601" t="s">
        <v>907</v>
      </c>
      <c r="E20" s="601" t="s">
        <v>907</v>
      </c>
      <c r="F20" s="601" t="s">
        <v>907</v>
      </c>
      <c r="G20" s="601" t="s">
        <v>907</v>
      </c>
      <c r="H20" s="601" t="s">
        <v>907</v>
      </c>
    </row>
    <row r="21" spans="1:8" x14ac:dyDescent="0.25">
      <c r="A21" s="782"/>
      <c r="B21" s="232" t="s">
        <v>923</v>
      </c>
      <c r="C21" s="601">
        <v>1</v>
      </c>
      <c r="D21" s="602">
        <v>0</v>
      </c>
      <c r="E21" s="233">
        <v>0</v>
      </c>
      <c r="F21" s="233">
        <v>38.5</v>
      </c>
      <c r="G21" s="233">
        <v>38.5</v>
      </c>
      <c r="H21" s="233">
        <v>0</v>
      </c>
    </row>
    <row r="22" spans="1:8" ht="11" thickBot="1" x14ac:dyDescent="0.3">
      <c r="A22" s="783"/>
      <c r="B22" s="216" t="s">
        <v>661</v>
      </c>
      <c r="C22" s="605" t="s">
        <v>907</v>
      </c>
      <c r="D22" s="606" t="s">
        <v>907</v>
      </c>
      <c r="E22" s="234" t="s">
        <v>907</v>
      </c>
      <c r="F22" s="234" t="s">
        <v>907</v>
      </c>
      <c r="G22" s="234" t="s">
        <v>907</v>
      </c>
      <c r="H22" s="234" t="s">
        <v>907</v>
      </c>
    </row>
    <row r="23" spans="1:8" ht="10.5" customHeight="1" x14ac:dyDescent="0.25">
      <c r="A23" s="781" t="s">
        <v>578</v>
      </c>
      <c r="B23" s="229" t="s">
        <v>654</v>
      </c>
      <c r="C23" s="600">
        <v>1</v>
      </c>
      <c r="D23" s="181">
        <v>0</v>
      </c>
      <c r="E23" s="230">
        <v>0</v>
      </c>
      <c r="F23" s="231">
        <v>0.1176</v>
      </c>
      <c r="G23" s="231">
        <v>0.139484</v>
      </c>
      <c r="H23" s="231">
        <v>0</v>
      </c>
    </row>
    <row r="24" spans="1:8" x14ac:dyDescent="0.25">
      <c r="A24" s="782"/>
      <c r="B24" s="232" t="s">
        <v>833</v>
      </c>
      <c r="C24" s="601" t="s">
        <v>907</v>
      </c>
      <c r="D24" s="602" t="s">
        <v>907</v>
      </c>
      <c r="E24" s="233" t="s">
        <v>907</v>
      </c>
      <c r="F24" s="233" t="s">
        <v>907</v>
      </c>
      <c r="G24" s="233" t="s">
        <v>907</v>
      </c>
      <c r="H24" s="233" t="s">
        <v>907</v>
      </c>
    </row>
    <row r="25" spans="1:8" x14ac:dyDescent="0.25">
      <c r="A25" s="782"/>
      <c r="B25" s="232" t="s">
        <v>834</v>
      </c>
      <c r="C25" s="601">
        <v>1</v>
      </c>
      <c r="D25" s="602">
        <v>0</v>
      </c>
      <c r="E25" s="233">
        <v>0</v>
      </c>
      <c r="F25" s="233">
        <v>0.1176</v>
      </c>
      <c r="G25" s="233">
        <v>0.139484</v>
      </c>
      <c r="H25" s="233">
        <v>0</v>
      </c>
    </row>
    <row r="26" spans="1:8" x14ac:dyDescent="0.25">
      <c r="A26" s="782"/>
      <c r="B26" s="207" t="s">
        <v>655</v>
      </c>
      <c r="C26" s="601">
        <v>29</v>
      </c>
      <c r="D26" s="602">
        <v>0</v>
      </c>
      <c r="E26" s="233">
        <v>0</v>
      </c>
      <c r="F26" s="233">
        <v>0.21250000000000002</v>
      </c>
      <c r="G26" s="233">
        <v>0.21459417</v>
      </c>
      <c r="H26" s="233">
        <v>0.95238095</v>
      </c>
    </row>
    <row r="27" spans="1:8" x14ac:dyDescent="0.25">
      <c r="A27" s="782"/>
      <c r="B27" s="207" t="s">
        <v>656</v>
      </c>
      <c r="C27" s="601">
        <v>203</v>
      </c>
      <c r="D27" s="602">
        <v>0</v>
      </c>
      <c r="E27" s="233">
        <v>0</v>
      </c>
      <c r="F27" s="233">
        <v>0.39890000000000003</v>
      </c>
      <c r="G27" s="233">
        <v>0.40951414999999997</v>
      </c>
      <c r="H27" s="233">
        <v>0</v>
      </c>
    </row>
    <row r="28" spans="1:8" x14ac:dyDescent="0.25">
      <c r="A28" s="782"/>
      <c r="B28" s="207" t="s">
        <v>657</v>
      </c>
      <c r="C28" s="601">
        <v>2</v>
      </c>
      <c r="D28" s="602">
        <v>0</v>
      </c>
      <c r="E28" s="233">
        <v>0</v>
      </c>
      <c r="F28" s="233">
        <v>0.58699999999999997</v>
      </c>
      <c r="G28" s="233">
        <v>0.58699999999999997</v>
      </c>
      <c r="H28" s="233">
        <v>0</v>
      </c>
    </row>
    <row r="29" spans="1:8" x14ac:dyDescent="0.25">
      <c r="A29" s="782"/>
      <c r="B29" s="90" t="s">
        <v>658</v>
      </c>
      <c r="C29" s="603">
        <v>205</v>
      </c>
      <c r="D29" s="604">
        <v>0</v>
      </c>
      <c r="E29" s="92">
        <v>0</v>
      </c>
      <c r="F29" s="92">
        <v>1.1507000000000001</v>
      </c>
      <c r="G29" s="92">
        <v>1.07956571</v>
      </c>
      <c r="H29" s="92">
        <v>0.33406593000000001</v>
      </c>
    </row>
    <row r="30" spans="1:8" x14ac:dyDescent="0.25">
      <c r="A30" s="782"/>
      <c r="B30" s="232" t="s">
        <v>835</v>
      </c>
      <c r="C30" s="601">
        <v>187</v>
      </c>
      <c r="D30" s="602">
        <v>0</v>
      </c>
      <c r="E30" s="233">
        <v>0</v>
      </c>
      <c r="F30" s="233">
        <v>0.9265000000000001</v>
      </c>
      <c r="G30" s="233">
        <v>0.95656242999999985</v>
      </c>
      <c r="H30" s="233">
        <v>0</v>
      </c>
    </row>
    <row r="31" spans="1:8" x14ac:dyDescent="0.25">
      <c r="A31" s="782"/>
      <c r="B31" s="232" t="s">
        <v>836</v>
      </c>
      <c r="C31" s="601">
        <v>18</v>
      </c>
      <c r="D31" s="602">
        <v>0</v>
      </c>
      <c r="E31" s="233">
        <v>0</v>
      </c>
      <c r="F31" s="233">
        <v>2.375</v>
      </c>
      <c r="G31" s="233">
        <v>2.3574331100000001</v>
      </c>
      <c r="H31" s="233">
        <v>3.6764705900000001</v>
      </c>
    </row>
    <row r="32" spans="1:8" x14ac:dyDescent="0.25">
      <c r="A32" s="782"/>
      <c r="B32" s="90" t="s">
        <v>659</v>
      </c>
      <c r="C32" s="603">
        <v>27</v>
      </c>
      <c r="D32" s="604">
        <v>0</v>
      </c>
      <c r="E32" s="92">
        <v>0</v>
      </c>
      <c r="F32" s="92">
        <v>6.0503999999999998</v>
      </c>
      <c r="G32" s="92">
        <v>5.15212526</v>
      </c>
      <c r="H32" s="92">
        <v>6.6666666699999997</v>
      </c>
    </row>
    <row r="33" spans="1:8" x14ac:dyDescent="0.25">
      <c r="A33" s="782"/>
      <c r="B33" s="232" t="s">
        <v>837</v>
      </c>
      <c r="C33" s="601">
        <v>22</v>
      </c>
      <c r="D33" s="602">
        <v>0</v>
      </c>
      <c r="E33" s="233">
        <v>0</v>
      </c>
      <c r="F33" s="233">
        <v>4.3911999999999995</v>
      </c>
      <c r="G33" s="233">
        <v>4.4192075500000003</v>
      </c>
      <c r="H33" s="233">
        <v>6.6666666699999997</v>
      </c>
    </row>
    <row r="34" spans="1:8" x14ac:dyDescent="0.25">
      <c r="A34" s="782"/>
      <c r="B34" s="232" t="s">
        <v>838</v>
      </c>
      <c r="C34" s="601">
        <v>5</v>
      </c>
      <c r="D34" s="602">
        <v>0</v>
      </c>
      <c r="E34" s="233">
        <v>0</v>
      </c>
      <c r="F34" s="233">
        <v>8.3487000000000009</v>
      </c>
      <c r="G34" s="233">
        <v>8.3769632000000005</v>
      </c>
      <c r="H34" s="233">
        <v>0</v>
      </c>
    </row>
    <row r="35" spans="1:8" x14ac:dyDescent="0.25">
      <c r="A35" s="782"/>
      <c r="B35" s="90" t="s">
        <v>660</v>
      </c>
      <c r="C35" s="603">
        <v>12</v>
      </c>
      <c r="D35" s="604">
        <v>0</v>
      </c>
      <c r="E35" s="92">
        <v>0</v>
      </c>
      <c r="F35" s="92">
        <v>25.359399999999997</v>
      </c>
      <c r="G35" s="92">
        <v>23.995176829999998</v>
      </c>
      <c r="H35" s="92">
        <v>0</v>
      </c>
    </row>
    <row r="36" spans="1:8" x14ac:dyDescent="0.25">
      <c r="A36" s="782"/>
      <c r="B36" s="232" t="s">
        <v>839</v>
      </c>
      <c r="C36" s="601">
        <v>6</v>
      </c>
      <c r="D36" s="602">
        <v>0</v>
      </c>
      <c r="E36" s="233">
        <v>0</v>
      </c>
      <c r="F36" s="233">
        <v>16.322400000000002</v>
      </c>
      <c r="G36" s="233">
        <v>16.323687</v>
      </c>
      <c r="H36" s="233">
        <v>0</v>
      </c>
    </row>
    <row r="37" spans="1:8" x14ac:dyDescent="0.25">
      <c r="A37" s="782"/>
      <c r="B37" s="232" t="s">
        <v>840</v>
      </c>
      <c r="C37" s="601">
        <v>2</v>
      </c>
      <c r="D37" s="602">
        <v>0</v>
      </c>
      <c r="E37" s="233">
        <v>0</v>
      </c>
      <c r="F37" s="233">
        <v>25.0029</v>
      </c>
      <c r="G37" s="233">
        <v>25</v>
      </c>
      <c r="H37" s="233">
        <v>0</v>
      </c>
    </row>
    <row r="38" spans="1:8" x14ac:dyDescent="0.25">
      <c r="A38" s="782"/>
      <c r="B38" s="232" t="s">
        <v>923</v>
      </c>
      <c r="C38" s="601">
        <v>4</v>
      </c>
      <c r="D38" s="602">
        <v>0</v>
      </c>
      <c r="E38" s="233">
        <v>0</v>
      </c>
      <c r="F38" s="233">
        <v>35</v>
      </c>
      <c r="G38" s="233">
        <v>35</v>
      </c>
      <c r="H38" s="233">
        <v>0</v>
      </c>
    </row>
    <row r="39" spans="1:8" ht="11" thickBot="1" x14ac:dyDescent="0.3">
      <c r="A39" s="783"/>
      <c r="B39" s="216" t="s">
        <v>661</v>
      </c>
      <c r="C39" s="605" t="s">
        <v>907</v>
      </c>
      <c r="D39" s="606" t="s">
        <v>907</v>
      </c>
      <c r="E39" s="234" t="s">
        <v>907</v>
      </c>
      <c r="F39" s="234" t="s">
        <v>907</v>
      </c>
      <c r="G39" s="234" t="s">
        <v>907</v>
      </c>
      <c r="H39" s="235" t="s">
        <v>907</v>
      </c>
    </row>
    <row r="40" spans="1:8" ht="10.5" customHeight="1" x14ac:dyDescent="0.25">
      <c r="A40" s="781" t="s">
        <v>579</v>
      </c>
      <c r="B40" s="229" t="s">
        <v>654</v>
      </c>
      <c r="C40" s="600" t="s">
        <v>907</v>
      </c>
      <c r="D40" s="181" t="s">
        <v>907</v>
      </c>
      <c r="E40" s="230" t="s">
        <v>907</v>
      </c>
      <c r="F40" s="231" t="s">
        <v>907</v>
      </c>
      <c r="G40" s="231" t="s">
        <v>907</v>
      </c>
      <c r="H40" s="231" t="s">
        <v>907</v>
      </c>
    </row>
    <row r="41" spans="1:8" x14ac:dyDescent="0.25">
      <c r="A41" s="782"/>
      <c r="B41" s="232" t="s">
        <v>833</v>
      </c>
      <c r="C41" s="601" t="s">
        <v>907</v>
      </c>
      <c r="D41" s="602" t="s">
        <v>907</v>
      </c>
      <c r="E41" s="233" t="s">
        <v>907</v>
      </c>
      <c r="F41" s="233" t="s">
        <v>907</v>
      </c>
      <c r="G41" s="233" t="s">
        <v>907</v>
      </c>
      <c r="H41" s="233" t="s">
        <v>907</v>
      </c>
    </row>
    <row r="42" spans="1:8" x14ac:dyDescent="0.25">
      <c r="A42" s="782"/>
      <c r="B42" s="232" t="s">
        <v>834</v>
      </c>
      <c r="C42" s="601" t="s">
        <v>907</v>
      </c>
      <c r="D42" s="602" t="s">
        <v>907</v>
      </c>
      <c r="E42" s="233" t="s">
        <v>907</v>
      </c>
      <c r="F42" s="233" t="s">
        <v>907</v>
      </c>
      <c r="G42" s="233" t="s">
        <v>907</v>
      </c>
      <c r="H42" s="233" t="s">
        <v>907</v>
      </c>
    </row>
    <row r="43" spans="1:8" x14ac:dyDescent="0.25">
      <c r="A43" s="782"/>
      <c r="B43" s="207" t="s">
        <v>655</v>
      </c>
      <c r="C43" s="601">
        <v>301</v>
      </c>
      <c r="D43" s="602">
        <v>1</v>
      </c>
      <c r="E43" s="233">
        <v>0.33222591000000001</v>
      </c>
      <c r="F43" s="233">
        <v>0.17249999999999999</v>
      </c>
      <c r="G43" s="233">
        <v>0.16824485</v>
      </c>
      <c r="H43" s="233">
        <v>0.15681175999999999</v>
      </c>
    </row>
    <row r="44" spans="1:8" x14ac:dyDescent="0.25">
      <c r="A44" s="782"/>
      <c r="B44" s="207" t="s">
        <v>656</v>
      </c>
      <c r="C44" s="601">
        <v>892</v>
      </c>
      <c r="D44" s="602">
        <v>6</v>
      </c>
      <c r="E44" s="233">
        <v>0.67264573999999999</v>
      </c>
      <c r="F44" s="233">
        <v>0.3458</v>
      </c>
      <c r="G44" s="233">
        <v>0.34563497999999998</v>
      </c>
      <c r="H44" s="233">
        <v>0.43243335999999999</v>
      </c>
    </row>
    <row r="45" spans="1:8" x14ac:dyDescent="0.25">
      <c r="A45" s="782"/>
      <c r="B45" s="207" t="s">
        <v>657</v>
      </c>
      <c r="C45" s="558">
        <v>1375</v>
      </c>
      <c r="D45" s="602">
        <v>15</v>
      </c>
      <c r="E45" s="233">
        <v>1.09090909</v>
      </c>
      <c r="F45" s="233">
        <v>0.58960000000000001</v>
      </c>
      <c r="G45" s="233">
        <v>0.58698072999999995</v>
      </c>
      <c r="H45" s="233">
        <v>0.77700486000000002</v>
      </c>
    </row>
    <row r="46" spans="1:8" x14ac:dyDescent="0.25">
      <c r="A46" s="782"/>
      <c r="B46" s="90" t="s">
        <v>658</v>
      </c>
      <c r="C46" s="664">
        <v>2612</v>
      </c>
      <c r="D46" s="604">
        <v>52</v>
      </c>
      <c r="E46" s="92">
        <v>1.99081164</v>
      </c>
      <c r="F46" s="92">
        <v>1.5906</v>
      </c>
      <c r="G46" s="92">
        <v>1.5776896599999999</v>
      </c>
      <c r="H46" s="92">
        <v>1.55603187</v>
      </c>
    </row>
    <row r="47" spans="1:8" x14ac:dyDescent="0.25">
      <c r="A47" s="782"/>
      <c r="B47" s="232" t="s">
        <v>835</v>
      </c>
      <c r="C47" s="558">
        <v>1501</v>
      </c>
      <c r="D47" s="602">
        <v>21</v>
      </c>
      <c r="E47" s="233">
        <v>1.3990672900000001</v>
      </c>
      <c r="F47" s="233">
        <v>1.2189000000000001</v>
      </c>
      <c r="G47" s="233">
        <v>1.2191011300000001</v>
      </c>
      <c r="H47" s="233">
        <v>1.16934659</v>
      </c>
    </row>
    <row r="48" spans="1:8" x14ac:dyDescent="0.25">
      <c r="A48" s="782"/>
      <c r="B48" s="232" t="s">
        <v>836</v>
      </c>
      <c r="C48" s="558">
        <v>1111</v>
      </c>
      <c r="D48" s="602">
        <v>31</v>
      </c>
      <c r="E48" s="233">
        <v>2.7902790300000002</v>
      </c>
      <c r="F48" s="233">
        <v>2.0607000000000002</v>
      </c>
      <c r="G48" s="233">
        <v>2.0621553600000002</v>
      </c>
      <c r="H48" s="233">
        <v>2.0329251799999999</v>
      </c>
    </row>
    <row r="49" spans="1:8" x14ac:dyDescent="0.25">
      <c r="A49" s="782"/>
      <c r="B49" s="90" t="s">
        <v>659</v>
      </c>
      <c r="C49" s="664">
        <v>1263</v>
      </c>
      <c r="D49" s="604">
        <v>69</v>
      </c>
      <c r="E49" s="92">
        <v>5.4631828999999996</v>
      </c>
      <c r="F49" s="92">
        <v>5.0412999999999997</v>
      </c>
      <c r="G49" s="92">
        <v>4.9662188799999996</v>
      </c>
      <c r="H49" s="92">
        <v>3.4154751399999999</v>
      </c>
    </row>
    <row r="50" spans="1:8" x14ac:dyDescent="0.25">
      <c r="A50" s="782"/>
      <c r="B50" s="232" t="s">
        <v>837</v>
      </c>
      <c r="C50" s="558">
        <v>1003</v>
      </c>
      <c r="D50" s="602">
        <v>46</v>
      </c>
      <c r="E50" s="233">
        <v>4.5862412800000003</v>
      </c>
      <c r="F50" s="233">
        <v>4.0796999999999999</v>
      </c>
      <c r="G50" s="233">
        <v>4.0853940700000004</v>
      </c>
      <c r="H50" s="233">
        <v>2.6246475399999998</v>
      </c>
    </row>
    <row r="51" spans="1:8" x14ac:dyDescent="0.25">
      <c r="A51" s="782"/>
      <c r="B51" s="232" t="s">
        <v>838</v>
      </c>
      <c r="C51" s="601">
        <v>260</v>
      </c>
      <c r="D51" s="602">
        <v>23</v>
      </c>
      <c r="E51" s="233">
        <v>8.8461538500000003</v>
      </c>
      <c r="F51" s="233">
        <v>8.4405000000000001</v>
      </c>
      <c r="G51" s="233">
        <v>8.3641699999999997</v>
      </c>
      <c r="H51" s="233">
        <v>6.3807866899999999</v>
      </c>
    </row>
    <row r="52" spans="1:8" x14ac:dyDescent="0.25">
      <c r="A52" s="782"/>
      <c r="B52" s="90" t="s">
        <v>660</v>
      </c>
      <c r="C52" s="603">
        <v>201</v>
      </c>
      <c r="D52" s="604">
        <v>41</v>
      </c>
      <c r="E52" s="92">
        <v>20.398009949999999</v>
      </c>
      <c r="F52" s="92">
        <v>22.797499999999999</v>
      </c>
      <c r="G52" s="92">
        <v>21.559497709999999</v>
      </c>
      <c r="H52" s="92">
        <v>14.18791614</v>
      </c>
    </row>
    <row r="53" spans="1:8" x14ac:dyDescent="0.25">
      <c r="A53" s="782"/>
      <c r="B53" s="232" t="s">
        <v>839</v>
      </c>
      <c r="C53" s="601">
        <v>111</v>
      </c>
      <c r="D53" s="602">
        <v>11</v>
      </c>
      <c r="E53" s="233">
        <v>9.9099099099999997</v>
      </c>
      <c r="F53" s="233">
        <v>14.288</v>
      </c>
      <c r="G53" s="233">
        <v>14.40088955</v>
      </c>
      <c r="H53" s="233">
        <v>12.16099797</v>
      </c>
    </row>
    <row r="54" spans="1:8" x14ac:dyDescent="0.25">
      <c r="A54" s="782"/>
      <c r="B54" s="232" t="s">
        <v>840</v>
      </c>
      <c r="C54" s="601">
        <v>56</v>
      </c>
      <c r="D54" s="602">
        <v>14</v>
      </c>
      <c r="E54" s="233">
        <v>25</v>
      </c>
      <c r="F54" s="233">
        <v>26.071200000000001</v>
      </c>
      <c r="G54" s="233">
        <v>26.39470536</v>
      </c>
      <c r="H54" s="233">
        <v>16.641129029999998</v>
      </c>
    </row>
    <row r="55" spans="1:8" x14ac:dyDescent="0.25">
      <c r="A55" s="782"/>
      <c r="B55" s="232" t="s">
        <v>923</v>
      </c>
      <c r="C55" s="601">
        <v>34</v>
      </c>
      <c r="D55" s="602">
        <v>16</v>
      </c>
      <c r="E55" s="233">
        <v>47.058823529999998</v>
      </c>
      <c r="F55" s="233">
        <v>35.017800000000001</v>
      </c>
      <c r="G55" s="233">
        <v>36.96637647</v>
      </c>
      <c r="H55" s="233">
        <v>16.592997199999999</v>
      </c>
    </row>
    <row r="56" spans="1:8" ht="11" thickBot="1" x14ac:dyDescent="0.3">
      <c r="A56" s="783"/>
      <c r="B56" s="216" t="s">
        <v>661</v>
      </c>
      <c r="C56" s="605" t="s">
        <v>907</v>
      </c>
      <c r="D56" s="606" t="s">
        <v>907</v>
      </c>
      <c r="E56" s="234" t="s">
        <v>907</v>
      </c>
      <c r="F56" s="234" t="s">
        <v>907</v>
      </c>
      <c r="G56" s="234" t="s">
        <v>907</v>
      </c>
      <c r="H56" s="235" t="s">
        <v>907</v>
      </c>
    </row>
    <row r="57" spans="1:8" ht="10.5" customHeight="1" x14ac:dyDescent="0.25">
      <c r="A57" s="781" t="s">
        <v>580</v>
      </c>
      <c r="B57" s="229" t="s">
        <v>654</v>
      </c>
      <c r="C57" s="600">
        <v>28</v>
      </c>
      <c r="D57" s="181">
        <v>0</v>
      </c>
      <c r="E57" s="230">
        <v>0</v>
      </c>
      <c r="F57" s="231">
        <v>8.1199999999999994E-2</v>
      </c>
      <c r="G57" s="231">
        <v>0.10414263999999999</v>
      </c>
      <c r="H57" s="231">
        <v>0</v>
      </c>
    </row>
    <row r="58" spans="1:8" x14ac:dyDescent="0.25">
      <c r="A58" s="782"/>
      <c r="B58" s="232" t="s">
        <v>833</v>
      </c>
      <c r="C58" s="601">
        <v>10</v>
      </c>
      <c r="D58" s="602">
        <v>0</v>
      </c>
      <c r="E58" s="233">
        <v>0</v>
      </c>
      <c r="F58" s="233">
        <v>7.8299999999999995E-2</v>
      </c>
      <c r="G58" s="233">
        <v>8.2932099999999995E-2</v>
      </c>
      <c r="H58" s="233">
        <v>0</v>
      </c>
    </row>
    <row r="59" spans="1:8" x14ac:dyDescent="0.25">
      <c r="A59" s="782"/>
      <c r="B59" s="232" t="s">
        <v>834</v>
      </c>
      <c r="C59" s="601">
        <v>18</v>
      </c>
      <c r="D59" s="602">
        <v>0</v>
      </c>
      <c r="E59" s="233">
        <v>0</v>
      </c>
      <c r="F59" s="233">
        <v>0.1018</v>
      </c>
      <c r="G59" s="233">
        <v>0.11592628000000002</v>
      </c>
      <c r="H59" s="233">
        <v>0</v>
      </c>
    </row>
    <row r="60" spans="1:8" x14ac:dyDescent="0.25">
      <c r="A60" s="782"/>
      <c r="B60" s="207" t="s">
        <v>655</v>
      </c>
      <c r="C60" s="601">
        <v>273</v>
      </c>
      <c r="D60" s="602">
        <v>0</v>
      </c>
      <c r="E60" s="233">
        <v>0</v>
      </c>
      <c r="F60" s="233">
        <v>0.20230000000000001</v>
      </c>
      <c r="G60" s="233">
        <v>0.17646962999999999</v>
      </c>
      <c r="H60" s="233">
        <v>0.15151514999999999</v>
      </c>
    </row>
    <row r="61" spans="1:8" x14ac:dyDescent="0.25">
      <c r="A61" s="782"/>
      <c r="B61" s="207" t="s">
        <v>656</v>
      </c>
      <c r="C61" s="601">
        <v>590</v>
      </c>
      <c r="D61" s="602">
        <v>0</v>
      </c>
      <c r="E61" s="233">
        <v>0</v>
      </c>
      <c r="F61" s="233">
        <v>0.41499999999999998</v>
      </c>
      <c r="G61" s="233">
        <v>0.36147348000000001</v>
      </c>
      <c r="H61" s="233">
        <v>0.13072628</v>
      </c>
    </row>
    <row r="62" spans="1:8" x14ac:dyDescent="0.25">
      <c r="A62" s="782"/>
      <c r="B62" s="207" t="s">
        <v>657</v>
      </c>
      <c r="C62" s="601">
        <v>792</v>
      </c>
      <c r="D62" s="602">
        <v>0</v>
      </c>
      <c r="E62" s="233">
        <v>0</v>
      </c>
      <c r="F62" s="233">
        <v>0.58699999999999997</v>
      </c>
      <c r="G62" s="233">
        <v>0.58699999999999997</v>
      </c>
      <c r="H62" s="233">
        <v>0.37333295999999999</v>
      </c>
    </row>
    <row r="63" spans="1:8" x14ac:dyDescent="0.25">
      <c r="A63" s="782"/>
      <c r="B63" s="90" t="s">
        <v>658</v>
      </c>
      <c r="C63" s="664">
        <v>1473</v>
      </c>
      <c r="D63" s="604">
        <v>2</v>
      </c>
      <c r="E63" s="92">
        <v>0.13577733</v>
      </c>
      <c r="F63" s="92">
        <v>1.1853</v>
      </c>
      <c r="G63" s="92">
        <v>1.50179379</v>
      </c>
      <c r="H63" s="92">
        <v>0.60361684000000004</v>
      </c>
    </row>
    <row r="64" spans="1:8" x14ac:dyDescent="0.25">
      <c r="A64" s="782"/>
      <c r="B64" s="232" t="s">
        <v>835</v>
      </c>
      <c r="C64" s="601">
        <v>969</v>
      </c>
      <c r="D64" s="602">
        <v>2</v>
      </c>
      <c r="E64" s="233">
        <v>0.20639835000000001</v>
      </c>
      <c r="F64" s="233">
        <v>1.1841000000000002</v>
      </c>
      <c r="G64" s="233">
        <v>1.2052688199999999</v>
      </c>
      <c r="H64" s="233">
        <v>0.53884540999999997</v>
      </c>
    </row>
    <row r="65" spans="1:8" x14ac:dyDescent="0.25">
      <c r="A65" s="782"/>
      <c r="B65" s="232" t="s">
        <v>836</v>
      </c>
      <c r="C65" s="601">
        <v>504</v>
      </c>
      <c r="D65" s="602">
        <v>0</v>
      </c>
      <c r="E65" s="233">
        <v>0</v>
      </c>
      <c r="F65" s="233">
        <v>2.1057999999999999</v>
      </c>
      <c r="G65" s="233">
        <v>2.07189837</v>
      </c>
      <c r="H65" s="233">
        <v>0.67606535999999995</v>
      </c>
    </row>
    <row r="66" spans="1:8" x14ac:dyDescent="0.25">
      <c r="A66" s="782"/>
      <c r="B66" s="90" t="s">
        <v>659</v>
      </c>
      <c r="C66" s="603">
        <v>884</v>
      </c>
      <c r="D66" s="604">
        <v>1</v>
      </c>
      <c r="E66" s="92">
        <v>0.11312216999999999</v>
      </c>
      <c r="F66" s="92">
        <v>3.6269000000000005</v>
      </c>
      <c r="G66" s="92">
        <v>4.9839594900000002</v>
      </c>
      <c r="H66" s="92">
        <v>1.21193887</v>
      </c>
    </row>
    <row r="67" spans="1:8" x14ac:dyDescent="0.25">
      <c r="A67" s="782"/>
      <c r="B67" s="232" t="s">
        <v>837</v>
      </c>
      <c r="C67" s="601">
        <v>629</v>
      </c>
      <c r="D67" s="602">
        <v>0</v>
      </c>
      <c r="E67" s="233">
        <v>0</v>
      </c>
      <c r="F67" s="233">
        <v>3.4465999999999997</v>
      </c>
      <c r="G67" s="233">
        <v>4.0307033099999998</v>
      </c>
      <c r="H67" s="233">
        <v>1.17535313</v>
      </c>
    </row>
    <row r="68" spans="1:8" x14ac:dyDescent="0.25">
      <c r="A68" s="782"/>
      <c r="B68" s="232" t="s">
        <v>838</v>
      </c>
      <c r="C68" s="601">
        <v>255</v>
      </c>
      <c r="D68" s="602">
        <v>1</v>
      </c>
      <c r="E68" s="233">
        <v>0.39215686</v>
      </c>
      <c r="F68" s="233">
        <v>9.1478000000000002</v>
      </c>
      <c r="G68" s="233">
        <v>7.3353247100000001</v>
      </c>
      <c r="H68" s="233">
        <v>1.7351269199999999</v>
      </c>
    </row>
    <row r="69" spans="1:8" x14ac:dyDescent="0.25">
      <c r="A69" s="782"/>
      <c r="B69" s="90" t="s">
        <v>660</v>
      </c>
      <c r="C69" s="603">
        <v>434</v>
      </c>
      <c r="D69" s="604">
        <v>3</v>
      </c>
      <c r="E69" s="92">
        <v>0.69124423999999995</v>
      </c>
      <c r="F69" s="92">
        <v>26.820399999999999</v>
      </c>
      <c r="G69" s="92">
        <v>23.501878850000001</v>
      </c>
      <c r="H69" s="92">
        <v>3.5443666600000001</v>
      </c>
    </row>
    <row r="70" spans="1:8" x14ac:dyDescent="0.25">
      <c r="A70" s="782"/>
      <c r="B70" s="232" t="s">
        <v>839</v>
      </c>
      <c r="C70" s="601">
        <v>234</v>
      </c>
      <c r="D70" s="602">
        <v>0</v>
      </c>
      <c r="E70" s="233">
        <v>0</v>
      </c>
      <c r="F70" s="233">
        <v>14.384600000000001</v>
      </c>
      <c r="G70" s="233">
        <v>14.08250778</v>
      </c>
      <c r="H70" s="233">
        <v>2.32231437</v>
      </c>
    </row>
    <row r="71" spans="1:8" x14ac:dyDescent="0.25">
      <c r="A71" s="782"/>
      <c r="B71" s="232" t="s">
        <v>840</v>
      </c>
      <c r="C71" s="601">
        <v>108</v>
      </c>
      <c r="D71" s="602">
        <v>1</v>
      </c>
      <c r="E71" s="233">
        <v>0.92592593000000001</v>
      </c>
      <c r="F71" s="233">
        <v>27.4999</v>
      </c>
      <c r="G71" s="233">
        <v>27.292072220000001</v>
      </c>
      <c r="H71" s="233">
        <v>1.9671419800000001</v>
      </c>
    </row>
    <row r="72" spans="1:8" x14ac:dyDescent="0.25">
      <c r="A72" s="782"/>
      <c r="B72" s="232" t="s">
        <v>923</v>
      </c>
      <c r="C72" s="601">
        <v>92</v>
      </c>
      <c r="D72" s="602">
        <v>2</v>
      </c>
      <c r="E72" s="233">
        <v>2.17391304</v>
      </c>
      <c r="F72" s="233">
        <v>0</v>
      </c>
      <c r="G72" s="233">
        <v>43.010486960000001</v>
      </c>
      <c r="H72" s="233">
        <v>10.3717574</v>
      </c>
    </row>
    <row r="73" spans="1:8" ht="11" thickBot="1" x14ac:dyDescent="0.3">
      <c r="A73" s="783"/>
      <c r="B73" s="236" t="s">
        <v>661</v>
      </c>
      <c r="C73" s="607" t="s">
        <v>907</v>
      </c>
      <c r="D73" s="606" t="s">
        <v>907</v>
      </c>
      <c r="E73" s="234" t="s">
        <v>907</v>
      </c>
      <c r="F73" s="234" t="s">
        <v>907</v>
      </c>
      <c r="G73" s="234" t="s">
        <v>907</v>
      </c>
      <c r="H73" s="234" t="s">
        <v>907</v>
      </c>
    </row>
  </sheetData>
  <sheetProtection algorithmName="SHA-512" hashValue="iCdBjIa8s+CQQIaPcj3URGD3eY8+saNNec49YmeHoYN8wV0fWyjBR7PEgbH1BRFdRbejlAcQUkF7hMWgNXAMxQ==" saltValue="7q2jItqNF4OJEw8GV8pF6w==" spinCount="100000" sheet="1" objects="1" scenarios="1"/>
  <mergeCells count="13">
    <mergeCell ref="A23:A39"/>
    <mergeCell ref="A40:A56"/>
    <mergeCell ref="A57:A73"/>
    <mergeCell ref="A6:A22"/>
    <mergeCell ref="A1:H1"/>
    <mergeCell ref="A2:H2"/>
    <mergeCell ref="A3:A4"/>
    <mergeCell ref="B3:B4"/>
    <mergeCell ref="C3:D3"/>
    <mergeCell ref="E3:E4"/>
    <mergeCell ref="F3:F4"/>
    <mergeCell ref="G3:G4"/>
    <mergeCell ref="H3:H4"/>
  </mergeCells>
  <hyperlinks>
    <hyperlink ref="J1" location="Index!A1" display="Index" xr:uid="{00000000-0004-0000-1B00-000000000000}"/>
  </hyperlinks>
  <pageMargins left="0.7" right="0.7" top="0.75" bottom="0.75" header="0.3" footer="0.3"/>
  <pageSetup paperSize="9" orientation="portrait" horizontalDpi="90" verticalDpi="9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60"/>
  <sheetViews>
    <sheetView showGridLines="0" workbookViewId="0">
      <selection activeCell="M38" sqref="M38"/>
    </sheetView>
  </sheetViews>
  <sheetFormatPr defaultRowHeight="10.5" x14ac:dyDescent="0.25"/>
  <cols>
    <col min="1" max="1" width="6.7265625" style="28" customWidth="1"/>
    <col min="2" max="2" width="21.54296875" style="28" customWidth="1"/>
    <col min="3" max="6" width="12.6328125" style="28" customWidth="1"/>
    <col min="7" max="7" width="9.54296875" style="28" customWidth="1"/>
    <col min="8" max="8" width="12.6328125" style="28" customWidth="1"/>
    <col min="9" max="11" width="8.7265625" style="28"/>
    <col min="12" max="12" width="6.1796875" style="28" customWidth="1"/>
    <col min="13" max="16384" width="8.7265625" style="28"/>
  </cols>
  <sheetData>
    <row r="1" spans="1:12" x14ac:dyDescent="0.25">
      <c r="A1" s="758" t="s">
        <v>841</v>
      </c>
      <c r="B1" s="758"/>
      <c r="C1" s="758"/>
      <c r="D1" s="758"/>
      <c r="E1" s="758"/>
      <c r="F1" s="758"/>
      <c r="G1" s="758"/>
      <c r="H1" s="758"/>
      <c r="I1" s="85"/>
      <c r="J1" s="510" t="s">
        <v>132</v>
      </c>
      <c r="K1" s="85"/>
      <c r="L1" s="85"/>
    </row>
    <row r="2" spans="1:12" x14ac:dyDescent="0.25">
      <c r="A2" s="797" t="s">
        <v>95</v>
      </c>
      <c r="B2" s="797"/>
      <c r="C2" s="797"/>
      <c r="D2" s="797"/>
      <c r="E2" s="797"/>
      <c r="F2" s="797"/>
      <c r="G2" s="797"/>
      <c r="H2" s="797"/>
    </row>
    <row r="3" spans="1:12" ht="22.5" customHeight="1" thickBot="1" x14ac:dyDescent="0.3">
      <c r="A3" s="767" t="s">
        <v>826</v>
      </c>
      <c r="B3" s="767" t="s">
        <v>566</v>
      </c>
      <c r="C3" s="786" t="s">
        <v>842</v>
      </c>
      <c r="D3" s="800" t="s">
        <v>828</v>
      </c>
      <c r="E3" s="800"/>
      <c r="F3" s="786" t="s">
        <v>829</v>
      </c>
      <c r="G3" s="786" t="s">
        <v>920</v>
      </c>
      <c r="H3" s="788" t="s">
        <v>995</v>
      </c>
    </row>
    <row r="4" spans="1:12" ht="42" x14ac:dyDescent="0.25">
      <c r="A4" s="798"/>
      <c r="B4" s="798"/>
      <c r="C4" s="799"/>
      <c r="D4" s="202"/>
      <c r="E4" s="202" t="s">
        <v>827</v>
      </c>
      <c r="F4" s="799"/>
      <c r="G4" s="799"/>
      <c r="H4" s="801"/>
    </row>
    <row r="5" spans="1:12" ht="11" thickBot="1" x14ac:dyDescent="0.3">
      <c r="A5" s="203" t="s">
        <v>0</v>
      </c>
      <c r="B5" s="203" t="s">
        <v>1</v>
      </c>
      <c r="C5" s="203" t="s">
        <v>2</v>
      </c>
      <c r="D5" s="204" t="s">
        <v>3</v>
      </c>
      <c r="E5" s="204" t="s">
        <v>4</v>
      </c>
      <c r="F5" s="204" t="s">
        <v>23</v>
      </c>
      <c r="G5" s="204" t="s">
        <v>22</v>
      </c>
      <c r="H5" s="204" t="s">
        <v>24</v>
      </c>
    </row>
    <row r="6" spans="1:12" ht="11" customHeight="1" x14ac:dyDescent="0.25">
      <c r="A6" s="790" t="s">
        <v>356</v>
      </c>
      <c r="B6" s="608" t="s">
        <v>997</v>
      </c>
      <c r="C6" s="609" t="s">
        <v>979</v>
      </c>
      <c r="D6" s="610">
        <v>3</v>
      </c>
      <c r="E6" s="611">
        <v>0</v>
      </c>
      <c r="F6" s="205">
        <v>0</v>
      </c>
      <c r="G6" s="205">
        <v>3.3989999999999999E-2</v>
      </c>
      <c r="H6" s="205">
        <v>0</v>
      </c>
    </row>
    <row r="7" spans="1:12" x14ac:dyDescent="0.25">
      <c r="A7" s="791"/>
      <c r="B7" s="612" t="s">
        <v>998</v>
      </c>
      <c r="C7" s="613" t="s">
        <v>980</v>
      </c>
      <c r="D7" s="614">
        <v>6</v>
      </c>
      <c r="E7" s="615">
        <v>0</v>
      </c>
      <c r="F7" s="206">
        <v>0</v>
      </c>
      <c r="G7" s="206">
        <v>4.5319999999999999E-2</v>
      </c>
      <c r="H7" s="206">
        <v>0</v>
      </c>
    </row>
    <row r="8" spans="1:12" x14ac:dyDescent="0.25">
      <c r="A8" s="791"/>
      <c r="B8" s="612" t="s">
        <v>999</v>
      </c>
      <c r="C8" s="613" t="s">
        <v>981</v>
      </c>
      <c r="D8" s="614">
        <v>44</v>
      </c>
      <c r="E8" s="615">
        <v>0</v>
      </c>
      <c r="F8" s="206">
        <v>0</v>
      </c>
      <c r="G8" s="206">
        <v>5.6532949999999998E-2</v>
      </c>
      <c r="H8" s="206">
        <v>0</v>
      </c>
    </row>
    <row r="9" spans="1:12" x14ac:dyDescent="0.25">
      <c r="A9" s="791"/>
      <c r="B9" s="612" t="s">
        <v>1000</v>
      </c>
      <c r="C9" s="613" t="s">
        <v>982</v>
      </c>
      <c r="D9" s="614">
        <v>14</v>
      </c>
      <c r="E9" s="615">
        <v>0</v>
      </c>
      <c r="F9" s="206">
        <v>0</v>
      </c>
      <c r="G9" s="206">
        <v>6.7839570000000002E-2</v>
      </c>
      <c r="H9" s="206">
        <v>0</v>
      </c>
    </row>
    <row r="10" spans="1:12" x14ac:dyDescent="0.25">
      <c r="A10" s="791"/>
      <c r="B10" s="616" t="s">
        <v>1001</v>
      </c>
      <c r="C10" s="617" t="s">
        <v>983</v>
      </c>
      <c r="D10" s="26">
        <v>34</v>
      </c>
      <c r="E10" s="28">
        <v>0</v>
      </c>
      <c r="F10" s="91">
        <v>0</v>
      </c>
      <c r="G10" s="91">
        <v>9.8448999999999995E-2</v>
      </c>
      <c r="H10" s="91">
        <v>0</v>
      </c>
    </row>
    <row r="11" spans="1:12" x14ac:dyDescent="0.25">
      <c r="A11" s="791"/>
      <c r="B11" s="612" t="s">
        <v>1002</v>
      </c>
      <c r="C11" s="613" t="s">
        <v>984</v>
      </c>
      <c r="D11" s="614">
        <v>165</v>
      </c>
      <c r="E11" s="615">
        <v>0</v>
      </c>
      <c r="F11" s="206">
        <v>0</v>
      </c>
      <c r="G11" s="206">
        <v>0.14098775</v>
      </c>
      <c r="H11" s="206">
        <v>0</v>
      </c>
    </row>
    <row r="12" spans="1:12" x14ac:dyDescent="0.25">
      <c r="A12" s="791"/>
      <c r="B12" s="616" t="s">
        <v>1003</v>
      </c>
      <c r="C12" s="617" t="s">
        <v>985</v>
      </c>
      <c r="D12" s="26">
        <v>40</v>
      </c>
      <c r="E12" s="28">
        <v>0</v>
      </c>
      <c r="F12" s="91">
        <v>0</v>
      </c>
      <c r="G12" s="91">
        <v>0.2249862</v>
      </c>
      <c r="H12" s="91">
        <v>0</v>
      </c>
    </row>
    <row r="13" spans="1:12" x14ac:dyDescent="0.25">
      <c r="A13" s="791"/>
      <c r="B13" s="612" t="s">
        <v>1004</v>
      </c>
      <c r="C13" s="613" t="s">
        <v>986</v>
      </c>
      <c r="D13" s="614">
        <v>18</v>
      </c>
      <c r="E13" s="615">
        <v>0</v>
      </c>
      <c r="F13" s="206">
        <v>0</v>
      </c>
      <c r="G13" s="206">
        <v>0.33699889</v>
      </c>
      <c r="H13" s="206">
        <v>1.8181818199999999</v>
      </c>
    </row>
    <row r="14" spans="1:12" x14ac:dyDescent="0.25">
      <c r="A14" s="791"/>
      <c r="B14" s="616" t="s">
        <v>1005</v>
      </c>
      <c r="C14" s="617" t="s">
        <v>987</v>
      </c>
      <c r="D14" s="26">
        <v>25</v>
      </c>
      <c r="E14" s="28">
        <v>0</v>
      </c>
      <c r="F14" s="91">
        <v>0</v>
      </c>
      <c r="G14" s="91">
        <v>0.45689859999999999</v>
      </c>
      <c r="H14" s="91">
        <v>0</v>
      </c>
    </row>
    <row r="15" spans="1:12" x14ac:dyDescent="0.25">
      <c r="A15" s="791"/>
      <c r="B15" s="533" t="s">
        <v>1006</v>
      </c>
      <c r="C15" s="618" t="s">
        <v>988</v>
      </c>
      <c r="D15" s="393">
        <v>11</v>
      </c>
      <c r="E15" s="619">
        <v>0</v>
      </c>
      <c r="F15" s="210">
        <v>0</v>
      </c>
      <c r="G15" s="210">
        <v>0.78307636000000003</v>
      </c>
      <c r="H15" s="210">
        <v>0</v>
      </c>
    </row>
    <row r="16" spans="1:12" x14ac:dyDescent="0.25">
      <c r="A16" s="791"/>
      <c r="B16" s="533" t="s">
        <v>1007</v>
      </c>
      <c r="C16" s="618" t="s">
        <v>989</v>
      </c>
      <c r="D16" s="393">
        <v>19</v>
      </c>
      <c r="E16" s="619">
        <v>0</v>
      </c>
      <c r="F16" s="210">
        <v>0</v>
      </c>
      <c r="G16" s="210">
        <v>1.3349062599999999</v>
      </c>
      <c r="H16" s="210">
        <v>0</v>
      </c>
    </row>
    <row r="17" spans="1:8" x14ac:dyDescent="0.25">
      <c r="A17" s="791"/>
      <c r="B17" s="533" t="s">
        <v>1008</v>
      </c>
      <c r="C17" s="617" t="s">
        <v>990</v>
      </c>
      <c r="D17" s="26">
        <v>14</v>
      </c>
      <c r="E17" s="28">
        <v>0</v>
      </c>
      <c r="F17" s="91">
        <v>0</v>
      </c>
      <c r="G17" s="210">
        <v>2.3919522099999999</v>
      </c>
      <c r="H17" s="91">
        <v>0</v>
      </c>
    </row>
    <row r="18" spans="1:8" x14ac:dyDescent="0.25">
      <c r="A18" s="791"/>
      <c r="B18" s="620" t="s">
        <v>1009</v>
      </c>
      <c r="C18" s="621" t="s">
        <v>991</v>
      </c>
      <c r="D18" s="622">
        <v>8</v>
      </c>
      <c r="E18" s="623">
        <v>0</v>
      </c>
      <c r="F18" s="211">
        <v>0</v>
      </c>
      <c r="G18" s="212">
        <v>4.5008055000000002</v>
      </c>
      <c r="H18" s="211">
        <v>1.6666666699999999</v>
      </c>
    </row>
    <row r="19" spans="1:8" x14ac:dyDescent="0.25">
      <c r="A19" s="791"/>
      <c r="B19" s="533" t="s">
        <v>1010</v>
      </c>
      <c r="C19" s="618" t="s">
        <v>992</v>
      </c>
      <c r="D19" s="393">
        <v>13</v>
      </c>
      <c r="E19" s="619">
        <v>0</v>
      </c>
      <c r="F19" s="210">
        <v>0</v>
      </c>
      <c r="G19" s="210">
        <v>8.3487039999999997</v>
      </c>
      <c r="H19" s="210">
        <v>2.5</v>
      </c>
    </row>
    <row r="20" spans="1:8" x14ac:dyDescent="0.25">
      <c r="A20" s="791"/>
      <c r="B20" s="533" t="s">
        <v>1011</v>
      </c>
      <c r="C20" s="618" t="s">
        <v>993</v>
      </c>
      <c r="D20" s="393">
        <v>7</v>
      </c>
      <c r="E20" s="619">
        <v>0</v>
      </c>
      <c r="F20" s="210">
        <v>0</v>
      </c>
      <c r="G20" s="210">
        <v>16.323687</v>
      </c>
      <c r="H20" s="210">
        <v>0</v>
      </c>
    </row>
    <row r="21" spans="1:8" ht="11" thickBot="1" x14ac:dyDescent="0.3">
      <c r="A21" s="792"/>
      <c r="B21" s="624" t="s">
        <v>1012</v>
      </c>
      <c r="C21" s="625" t="s">
        <v>994</v>
      </c>
      <c r="D21" s="626">
        <v>1</v>
      </c>
      <c r="E21" s="627">
        <v>0</v>
      </c>
      <c r="F21" s="213">
        <v>0</v>
      </c>
      <c r="G21" s="214">
        <v>38.5</v>
      </c>
      <c r="H21" s="213">
        <v>0</v>
      </c>
    </row>
    <row r="22" spans="1:8" ht="11" customHeight="1" x14ac:dyDescent="0.25">
      <c r="A22" s="793" t="s">
        <v>578</v>
      </c>
      <c r="B22" s="628" t="s">
        <v>1002</v>
      </c>
      <c r="C22" s="629" t="s">
        <v>984</v>
      </c>
      <c r="D22" s="630">
        <v>2</v>
      </c>
      <c r="E22" s="631">
        <v>0</v>
      </c>
      <c r="F22" s="215">
        <v>0</v>
      </c>
      <c r="G22" s="215">
        <v>0.15374199999999999</v>
      </c>
      <c r="H22" s="215">
        <v>0</v>
      </c>
    </row>
    <row r="23" spans="1:8" x14ac:dyDescent="0.25">
      <c r="A23" s="793"/>
      <c r="B23" s="612" t="s">
        <v>1003</v>
      </c>
      <c r="C23" s="613" t="s">
        <v>985</v>
      </c>
      <c r="D23" s="614">
        <v>28</v>
      </c>
      <c r="E23" s="615">
        <v>0</v>
      </c>
      <c r="F23" s="206">
        <v>0</v>
      </c>
      <c r="G23" s="206">
        <v>0.21625825000000001</v>
      </c>
      <c r="H23" s="206">
        <v>0.95238095</v>
      </c>
    </row>
    <row r="24" spans="1:8" x14ac:dyDescent="0.25">
      <c r="A24" s="793"/>
      <c r="B24" s="612" t="s">
        <v>1004</v>
      </c>
      <c r="C24" s="613" t="s">
        <v>986</v>
      </c>
      <c r="D24" s="614">
        <v>56</v>
      </c>
      <c r="E24" s="615">
        <v>0</v>
      </c>
      <c r="F24" s="206">
        <v>0</v>
      </c>
      <c r="G24" s="206">
        <v>0.31382874999999999</v>
      </c>
      <c r="H24" s="206">
        <v>0</v>
      </c>
    </row>
    <row r="25" spans="1:8" x14ac:dyDescent="0.25">
      <c r="A25" s="793"/>
      <c r="B25" s="612" t="s">
        <v>1005</v>
      </c>
      <c r="C25" s="613" t="s">
        <v>987</v>
      </c>
      <c r="D25" s="614">
        <v>147</v>
      </c>
      <c r="E25" s="615">
        <v>0</v>
      </c>
      <c r="F25" s="206">
        <v>0</v>
      </c>
      <c r="G25" s="206">
        <v>0.44596573</v>
      </c>
      <c r="H25" s="206">
        <v>0</v>
      </c>
    </row>
    <row r="26" spans="1:8" x14ac:dyDescent="0.25">
      <c r="A26" s="793"/>
      <c r="B26" s="616" t="s">
        <v>1006</v>
      </c>
      <c r="C26" s="617" t="s">
        <v>988</v>
      </c>
      <c r="D26" s="26">
        <v>123</v>
      </c>
      <c r="E26" s="28">
        <v>0</v>
      </c>
      <c r="F26" s="91">
        <v>0</v>
      </c>
      <c r="G26" s="91">
        <v>0.75617002</v>
      </c>
      <c r="H26" s="91">
        <v>0</v>
      </c>
    </row>
    <row r="27" spans="1:8" x14ac:dyDescent="0.25">
      <c r="A27" s="793"/>
      <c r="B27" s="612" t="s">
        <v>1007</v>
      </c>
      <c r="C27" s="613" t="s">
        <v>989</v>
      </c>
      <c r="D27" s="614">
        <v>66</v>
      </c>
      <c r="E27" s="615">
        <v>0</v>
      </c>
      <c r="F27" s="206">
        <v>0</v>
      </c>
      <c r="G27" s="206">
        <v>1.3188221499999999</v>
      </c>
      <c r="H27" s="206">
        <v>0</v>
      </c>
    </row>
    <row r="28" spans="1:8" x14ac:dyDescent="0.25">
      <c r="A28" s="793"/>
      <c r="B28" s="616" t="s">
        <v>1008</v>
      </c>
      <c r="C28" s="617" t="s">
        <v>990</v>
      </c>
      <c r="D28" s="26">
        <v>18</v>
      </c>
      <c r="E28" s="28">
        <v>0</v>
      </c>
      <c r="F28" s="91">
        <v>0</v>
      </c>
      <c r="G28" s="91">
        <v>2.3574331100000001</v>
      </c>
      <c r="H28" s="91">
        <v>3.6764705900000001</v>
      </c>
    </row>
    <row r="29" spans="1:8" x14ac:dyDescent="0.25">
      <c r="A29" s="793"/>
      <c r="B29" s="612" t="s">
        <v>1009</v>
      </c>
      <c r="C29" s="613" t="s">
        <v>991</v>
      </c>
      <c r="D29" s="614">
        <v>22</v>
      </c>
      <c r="E29" s="615">
        <v>0</v>
      </c>
      <c r="F29" s="206">
        <v>0</v>
      </c>
      <c r="G29" s="206">
        <v>4.4192075500000003</v>
      </c>
      <c r="H29" s="206">
        <v>6.6666666699999997</v>
      </c>
    </row>
    <row r="30" spans="1:8" x14ac:dyDescent="0.25">
      <c r="A30" s="793"/>
      <c r="B30" s="616" t="s">
        <v>1010</v>
      </c>
      <c r="C30" s="617" t="s">
        <v>992</v>
      </c>
      <c r="D30" s="26">
        <v>5</v>
      </c>
      <c r="E30" s="28">
        <v>0</v>
      </c>
      <c r="F30" s="91">
        <v>0</v>
      </c>
      <c r="G30" s="91">
        <v>8.3769632000000005</v>
      </c>
      <c r="H30" s="91">
        <v>0</v>
      </c>
    </row>
    <row r="31" spans="1:8" x14ac:dyDescent="0.25">
      <c r="A31" s="793"/>
      <c r="B31" s="616" t="s">
        <v>1011</v>
      </c>
      <c r="C31" s="617" t="s">
        <v>993</v>
      </c>
      <c r="D31" s="26">
        <v>6</v>
      </c>
      <c r="E31" s="28">
        <v>0</v>
      </c>
      <c r="F31" s="91">
        <v>0</v>
      </c>
      <c r="G31" s="91">
        <v>16.323687</v>
      </c>
      <c r="H31" s="91">
        <v>0</v>
      </c>
    </row>
    <row r="32" spans="1:8" x14ac:dyDescent="0.25">
      <c r="A32" s="793"/>
      <c r="B32" s="533" t="s">
        <v>1013</v>
      </c>
      <c r="C32" s="618" t="s">
        <v>996</v>
      </c>
      <c r="D32" s="393">
        <v>2</v>
      </c>
      <c r="E32" s="619">
        <v>0</v>
      </c>
      <c r="F32" s="210">
        <v>0</v>
      </c>
      <c r="G32" s="210">
        <v>25</v>
      </c>
      <c r="H32" s="210">
        <v>0</v>
      </c>
    </row>
    <row r="33" spans="1:8" ht="11" thickBot="1" x14ac:dyDescent="0.3">
      <c r="A33" s="793"/>
      <c r="B33" s="632" t="s">
        <v>1012</v>
      </c>
      <c r="C33" s="633" t="s">
        <v>994</v>
      </c>
      <c r="D33" s="634">
        <v>4</v>
      </c>
      <c r="E33" s="635">
        <v>0</v>
      </c>
      <c r="F33" s="218">
        <v>0</v>
      </c>
      <c r="G33" s="218">
        <v>35</v>
      </c>
      <c r="H33" s="218">
        <v>0</v>
      </c>
    </row>
    <row r="34" spans="1:8" ht="11" customHeight="1" x14ac:dyDescent="0.25">
      <c r="A34" s="794" t="s">
        <v>579</v>
      </c>
      <c r="B34" s="636" t="s">
        <v>1002</v>
      </c>
      <c r="C34" s="637" t="s">
        <v>984</v>
      </c>
      <c r="D34" s="638">
        <v>300</v>
      </c>
      <c r="E34" s="639">
        <v>1</v>
      </c>
      <c r="F34" s="89">
        <v>0.33333332999999998</v>
      </c>
      <c r="G34" s="219">
        <v>0.16800000000000001</v>
      </c>
      <c r="H34" s="89">
        <v>0.15737328</v>
      </c>
    </row>
    <row r="35" spans="1:8" x14ac:dyDescent="0.25">
      <c r="A35" s="795"/>
      <c r="B35" s="620" t="s">
        <v>1003</v>
      </c>
      <c r="C35" s="621" t="s">
        <v>985</v>
      </c>
      <c r="D35" s="622">
        <v>1</v>
      </c>
      <c r="E35" s="623">
        <v>0</v>
      </c>
      <c r="F35" s="211">
        <v>0</v>
      </c>
      <c r="G35" s="212">
        <v>0.2417</v>
      </c>
      <c r="H35" s="211">
        <v>0</v>
      </c>
    </row>
    <row r="36" spans="1:8" x14ac:dyDescent="0.25">
      <c r="A36" s="795"/>
      <c r="B36" s="533" t="s">
        <v>1004</v>
      </c>
      <c r="C36" s="618" t="s">
        <v>986</v>
      </c>
      <c r="D36" s="393">
        <v>884</v>
      </c>
      <c r="E36" s="619">
        <v>6</v>
      </c>
      <c r="F36" s="210">
        <v>0.67873302999999996</v>
      </c>
      <c r="G36" s="210">
        <v>0.34499999999999997</v>
      </c>
      <c r="H36" s="210">
        <v>0.43946027999999998</v>
      </c>
    </row>
    <row r="37" spans="1:8" x14ac:dyDescent="0.25">
      <c r="A37" s="795"/>
      <c r="B37" s="533" t="s">
        <v>1005</v>
      </c>
      <c r="C37" s="618" t="s">
        <v>987</v>
      </c>
      <c r="D37" s="393">
        <v>9</v>
      </c>
      <c r="E37" s="619">
        <v>0</v>
      </c>
      <c r="F37" s="210">
        <v>0</v>
      </c>
      <c r="G37" s="210">
        <v>0.42557822000000001</v>
      </c>
      <c r="H37" s="210">
        <v>0</v>
      </c>
    </row>
    <row r="38" spans="1:8" x14ac:dyDescent="0.25">
      <c r="A38" s="795"/>
      <c r="B38" s="612" t="s">
        <v>1006</v>
      </c>
      <c r="C38" s="613" t="s">
        <v>988</v>
      </c>
      <c r="D38" s="663">
        <v>1374</v>
      </c>
      <c r="E38" s="615">
        <v>15</v>
      </c>
      <c r="F38" s="206">
        <v>1.0917030599999999</v>
      </c>
      <c r="G38" s="206">
        <v>0.58704126999999995</v>
      </c>
      <c r="H38" s="206">
        <v>0.77665432000000001</v>
      </c>
    </row>
    <row r="39" spans="1:8" x14ac:dyDescent="0.25">
      <c r="A39" s="795"/>
      <c r="B39" s="612" t="s">
        <v>1007</v>
      </c>
      <c r="C39" s="613" t="s">
        <v>989</v>
      </c>
      <c r="D39" s="663">
        <v>1501</v>
      </c>
      <c r="E39" s="615">
        <v>21</v>
      </c>
      <c r="F39" s="206">
        <v>1.3990672900000001</v>
      </c>
      <c r="G39" s="206">
        <v>1.2191011300000001</v>
      </c>
      <c r="H39" s="206">
        <v>1.17013546</v>
      </c>
    </row>
    <row r="40" spans="1:8" x14ac:dyDescent="0.25">
      <c r="A40" s="795"/>
      <c r="B40" s="612" t="s">
        <v>1008</v>
      </c>
      <c r="C40" s="613" t="s">
        <v>990</v>
      </c>
      <c r="D40" s="663">
        <v>1111</v>
      </c>
      <c r="E40" s="615">
        <v>31</v>
      </c>
      <c r="F40" s="206">
        <v>2.7902790300000002</v>
      </c>
      <c r="G40" s="206">
        <v>2.0621553600000002</v>
      </c>
      <c r="H40" s="206">
        <v>2.0322896400000001</v>
      </c>
    </row>
    <row r="41" spans="1:8" x14ac:dyDescent="0.25">
      <c r="A41" s="795"/>
      <c r="B41" s="612" t="s">
        <v>1009</v>
      </c>
      <c r="C41" s="613" t="s">
        <v>991</v>
      </c>
      <c r="D41" s="663">
        <v>1016</v>
      </c>
      <c r="E41" s="615">
        <v>46</v>
      </c>
      <c r="F41" s="206">
        <v>4.5275590599999997</v>
      </c>
      <c r="G41" s="206">
        <v>4.1095516300000003</v>
      </c>
      <c r="H41" s="206">
        <v>2.61067772</v>
      </c>
    </row>
    <row r="42" spans="1:8" x14ac:dyDescent="0.25">
      <c r="A42" s="795"/>
      <c r="B42" s="612" t="s">
        <v>1010</v>
      </c>
      <c r="C42" s="613" t="s">
        <v>992</v>
      </c>
      <c r="D42" s="614">
        <v>247</v>
      </c>
      <c r="E42" s="615">
        <v>23</v>
      </c>
      <c r="F42" s="206">
        <v>9.3117408899999994</v>
      </c>
      <c r="G42" s="206">
        <v>8.49</v>
      </c>
      <c r="H42" s="206">
        <v>6.6112574100000003</v>
      </c>
    </row>
    <row r="43" spans="1:8" x14ac:dyDescent="0.25">
      <c r="A43" s="795"/>
      <c r="B43" s="616" t="s">
        <v>1011</v>
      </c>
      <c r="C43" s="617" t="s">
        <v>993</v>
      </c>
      <c r="D43" s="26">
        <v>111</v>
      </c>
      <c r="E43" s="28">
        <v>11</v>
      </c>
      <c r="F43" s="91">
        <v>9.9099099099999997</v>
      </c>
      <c r="G43" s="91">
        <v>14.40088955</v>
      </c>
      <c r="H43" s="91">
        <v>12.16099797</v>
      </c>
    </row>
    <row r="44" spans="1:8" x14ac:dyDescent="0.25">
      <c r="A44" s="795"/>
      <c r="B44" s="612" t="s">
        <v>1013</v>
      </c>
      <c r="C44" s="613" t="s">
        <v>996</v>
      </c>
      <c r="D44" s="614">
        <v>56</v>
      </c>
      <c r="E44" s="615">
        <v>14</v>
      </c>
      <c r="F44" s="206">
        <v>25</v>
      </c>
      <c r="G44" s="206">
        <v>26.39470536</v>
      </c>
      <c r="H44" s="206">
        <v>16.641129029999998</v>
      </c>
    </row>
    <row r="45" spans="1:8" ht="11" thickBot="1" x14ac:dyDescent="0.3">
      <c r="A45" s="796"/>
      <c r="B45" s="640" t="s">
        <v>1012</v>
      </c>
      <c r="C45" s="641" t="s">
        <v>994</v>
      </c>
      <c r="D45" s="642">
        <v>34</v>
      </c>
      <c r="E45" s="643">
        <v>16</v>
      </c>
      <c r="F45" s="220">
        <v>47.058823529999998</v>
      </c>
      <c r="G45" s="220">
        <v>36.96637647</v>
      </c>
      <c r="H45" s="220">
        <v>16.592997199999999</v>
      </c>
    </row>
    <row r="46" spans="1:8" ht="11" customHeight="1" x14ac:dyDescent="0.25">
      <c r="A46" s="794" t="s">
        <v>580</v>
      </c>
      <c r="B46" s="644" t="s">
        <v>999</v>
      </c>
      <c r="C46" s="645" t="s">
        <v>981</v>
      </c>
      <c r="D46" s="646">
        <v>1</v>
      </c>
      <c r="E46" s="647">
        <v>0</v>
      </c>
      <c r="F46" s="221">
        <v>0</v>
      </c>
      <c r="G46" s="221">
        <v>5.6649999999999999E-2</v>
      </c>
      <c r="H46" s="221">
        <v>0</v>
      </c>
    </row>
    <row r="47" spans="1:8" x14ac:dyDescent="0.25">
      <c r="A47" s="795"/>
      <c r="B47" s="616" t="s">
        <v>1000</v>
      </c>
      <c r="C47" s="617" t="s">
        <v>982</v>
      </c>
      <c r="D47" s="26">
        <v>2</v>
      </c>
      <c r="E47" s="28">
        <v>0</v>
      </c>
      <c r="F47" s="91">
        <v>0</v>
      </c>
      <c r="G47" s="91">
        <v>6.5179000000000001E-2</v>
      </c>
      <c r="H47" s="91">
        <v>0</v>
      </c>
    </row>
    <row r="48" spans="1:8" x14ac:dyDescent="0.25">
      <c r="A48" s="795"/>
      <c r="B48" s="533" t="s">
        <v>1001</v>
      </c>
      <c r="C48" s="618" t="s">
        <v>983</v>
      </c>
      <c r="D48" s="393">
        <v>18</v>
      </c>
      <c r="E48" s="619">
        <v>0</v>
      </c>
      <c r="F48" s="210">
        <v>0</v>
      </c>
      <c r="G48" s="210">
        <v>9.7366560000000005E-2</v>
      </c>
      <c r="H48" s="210">
        <v>0</v>
      </c>
    </row>
    <row r="49" spans="1:8" x14ac:dyDescent="0.25">
      <c r="A49" s="795"/>
      <c r="B49" s="533" t="s">
        <v>1002</v>
      </c>
      <c r="C49" s="618" t="s">
        <v>984</v>
      </c>
      <c r="D49" s="393">
        <v>233</v>
      </c>
      <c r="E49" s="619">
        <v>0</v>
      </c>
      <c r="F49" s="210">
        <v>0</v>
      </c>
      <c r="G49" s="210">
        <v>0.16526758999999999</v>
      </c>
      <c r="H49" s="210">
        <v>9.5693780000000006E-2</v>
      </c>
    </row>
    <row r="50" spans="1:8" x14ac:dyDescent="0.25">
      <c r="A50" s="795"/>
      <c r="B50" s="533" t="s">
        <v>1003</v>
      </c>
      <c r="C50" s="617" t="s">
        <v>985</v>
      </c>
      <c r="D50" s="26">
        <v>47</v>
      </c>
      <c r="E50" s="28">
        <v>0</v>
      </c>
      <c r="F50" s="91">
        <v>0</v>
      </c>
      <c r="G50" s="210">
        <v>0.22649465999999999</v>
      </c>
      <c r="H50" s="91">
        <v>0.24096386</v>
      </c>
    </row>
    <row r="51" spans="1:8" x14ac:dyDescent="0.25">
      <c r="A51" s="795"/>
      <c r="B51" s="620" t="s">
        <v>1004</v>
      </c>
      <c r="C51" s="621" t="s">
        <v>986</v>
      </c>
      <c r="D51" s="622">
        <v>512</v>
      </c>
      <c r="E51" s="623">
        <v>0</v>
      </c>
      <c r="F51" s="211">
        <v>0</v>
      </c>
      <c r="G51" s="212">
        <v>0.34315266</v>
      </c>
      <c r="H51" s="211">
        <v>9.3660649999999998E-2</v>
      </c>
    </row>
    <row r="52" spans="1:8" x14ac:dyDescent="0.25">
      <c r="A52" s="795"/>
      <c r="B52" s="533" t="s">
        <v>1005</v>
      </c>
      <c r="C52" s="618" t="s">
        <v>987</v>
      </c>
      <c r="D52" s="393">
        <v>78</v>
      </c>
      <c r="E52" s="619">
        <v>0</v>
      </c>
      <c r="F52" s="210">
        <v>0</v>
      </c>
      <c r="G52" s="210">
        <v>0.48173326</v>
      </c>
      <c r="H52" s="210">
        <v>0.26315789000000001</v>
      </c>
    </row>
    <row r="53" spans="1:8" x14ac:dyDescent="0.25">
      <c r="A53" s="795"/>
      <c r="B53" s="533" t="s">
        <v>1006</v>
      </c>
      <c r="C53" s="618" t="s">
        <v>988</v>
      </c>
      <c r="D53" s="393">
        <v>882</v>
      </c>
      <c r="E53" s="619">
        <v>0</v>
      </c>
      <c r="F53" s="210">
        <v>0</v>
      </c>
      <c r="G53" s="210">
        <v>0.61119442999999996</v>
      </c>
      <c r="H53" s="210">
        <v>0.40797412</v>
      </c>
    </row>
    <row r="54" spans="1:8" x14ac:dyDescent="0.25">
      <c r="A54" s="795"/>
      <c r="B54" s="533" t="s">
        <v>1007</v>
      </c>
      <c r="C54" s="618" t="s">
        <v>989</v>
      </c>
      <c r="D54" s="393">
        <v>879</v>
      </c>
      <c r="E54" s="619">
        <v>2</v>
      </c>
      <c r="F54" s="210">
        <v>0.22753129</v>
      </c>
      <c r="G54" s="210">
        <v>1.2442957800000001</v>
      </c>
      <c r="H54" s="210">
        <v>0.52390292000000005</v>
      </c>
    </row>
    <row r="55" spans="1:8" x14ac:dyDescent="0.25">
      <c r="A55" s="795"/>
      <c r="B55" s="533" t="s">
        <v>1008</v>
      </c>
      <c r="C55" s="617" t="s">
        <v>990</v>
      </c>
      <c r="D55" s="26">
        <v>557</v>
      </c>
      <c r="E55" s="28">
        <v>0</v>
      </c>
      <c r="F55" s="91">
        <v>0</v>
      </c>
      <c r="G55" s="210">
        <v>2.1233367799999998</v>
      </c>
      <c r="H55" s="91">
        <v>0.65760691999999998</v>
      </c>
    </row>
    <row r="56" spans="1:8" x14ac:dyDescent="0.25">
      <c r="A56" s="795"/>
      <c r="B56" s="620" t="s">
        <v>1009</v>
      </c>
      <c r="C56" s="621" t="s">
        <v>991</v>
      </c>
      <c r="D56" s="622">
        <v>693</v>
      </c>
      <c r="E56" s="623">
        <v>0</v>
      </c>
      <c r="F56" s="211">
        <v>0</v>
      </c>
      <c r="G56" s="212">
        <v>4.4671549400000004</v>
      </c>
      <c r="H56" s="211">
        <v>0.96225163999999996</v>
      </c>
    </row>
    <row r="57" spans="1:8" x14ac:dyDescent="0.25">
      <c r="A57" s="795"/>
      <c r="B57" s="533" t="s">
        <v>1010</v>
      </c>
      <c r="C57" s="618" t="s">
        <v>992</v>
      </c>
      <c r="D57" s="393">
        <v>138</v>
      </c>
      <c r="E57" s="619">
        <v>1</v>
      </c>
      <c r="F57" s="210">
        <v>0.72463767999999995</v>
      </c>
      <c r="G57" s="210">
        <v>8.49</v>
      </c>
      <c r="H57" s="210">
        <v>2.61896079</v>
      </c>
    </row>
    <row r="58" spans="1:8" x14ac:dyDescent="0.25">
      <c r="A58" s="795"/>
      <c r="B58" s="533" t="s">
        <v>1011</v>
      </c>
      <c r="C58" s="618" t="s">
        <v>993</v>
      </c>
      <c r="D58" s="393">
        <v>234</v>
      </c>
      <c r="E58" s="619">
        <v>0</v>
      </c>
      <c r="F58" s="210">
        <v>0</v>
      </c>
      <c r="G58" s="210">
        <v>14.08250778</v>
      </c>
      <c r="H58" s="210">
        <v>2.3304403300000001</v>
      </c>
    </row>
    <row r="59" spans="1:8" x14ac:dyDescent="0.25">
      <c r="A59" s="795"/>
      <c r="B59" s="533" t="s">
        <v>1013</v>
      </c>
      <c r="C59" s="618" t="s">
        <v>996</v>
      </c>
      <c r="D59" s="393">
        <v>108</v>
      </c>
      <c r="E59" s="619">
        <v>1</v>
      </c>
      <c r="F59" s="210">
        <v>0.92592593000000001</v>
      </c>
      <c r="G59" s="210">
        <v>27.292072220000001</v>
      </c>
      <c r="H59" s="210">
        <v>1.93625395</v>
      </c>
    </row>
    <row r="60" spans="1:8" ht="11" thickBot="1" x14ac:dyDescent="0.3">
      <c r="A60" s="796"/>
      <c r="B60" s="648" t="s">
        <v>1012</v>
      </c>
      <c r="C60" s="649" t="s">
        <v>994</v>
      </c>
      <c r="D60" s="650">
        <v>92</v>
      </c>
      <c r="E60" s="651">
        <v>2</v>
      </c>
      <c r="F60" s="222">
        <v>2.17391304</v>
      </c>
      <c r="G60" s="222">
        <v>43.010486960000001</v>
      </c>
      <c r="H60" s="222">
        <v>10.75637278</v>
      </c>
    </row>
  </sheetData>
  <sheetProtection algorithmName="SHA-512" hashValue="wdWMA1/AJVpD3dEcPa0XpEIVAZ1wwSjMLKvEAGsWZKfnHcK7DQgWdMGdoZBQoQ1e1LmE7ka85B+b6ISFCdgUgw==" saltValue="Di+vel3ShRlEsUwGzaQNRg==" spinCount="100000" sheet="1" objects="1" scenarios="1"/>
  <mergeCells count="13">
    <mergeCell ref="A6:A21"/>
    <mergeCell ref="A22:A33"/>
    <mergeCell ref="A34:A45"/>
    <mergeCell ref="A46:A60"/>
    <mergeCell ref="A1:H1"/>
    <mergeCell ref="A2:H2"/>
    <mergeCell ref="A3:A4"/>
    <mergeCell ref="B3:B4"/>
    <mergeCell ref="C3:C4"/>
    <mergeCell ref="D3:E3"/>
    <mergeCell ref="F3:F4"/>
    <mergeCell ref="G3:G4"/>
    <mergeCell ref="H3:H4"/>
  </mergeCells>
  <hyperlinks>
    <hyperlink ref="J1" location="Index!A1" display="Index" xr:uid="{00000000-0004-0000-1C00-000000000000}"/>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J8"/>
  <sheetViews>
    <sheetView showGridLines="0" workbookViewId="0">
      <selection activeCell="P35" sqref="P35"/>
    </sheetView>
  </sheetViews>
  <sheetFormatPr defaultRowHeight="14.5" x14ac:dyDescent="0.35"/>
  <cols>
    <col min="1" max="1" width="24.54296875" customWidth="1"/>
    <col min="2" max="3" width="11.36328125" customWidth="1"/>
    <col min="4" max="4" width="8.08984375" customWidth="1"/>
    <col min="5" max="5" width="11.36328125" customWidth="1"/>
    <col min="6" max="6" width="13.54296875" customWidth="1"/>
    <col min="7" max="7" width="12.08984375" customWidth="1"/>
  </cols>
  <sheetData>
    <row r="1" spans="1:10" x14ac:dyDescent="0.35">
      <c r="A1" s="738" t="s">
        <v>934</v>
      </c>
      <c r="B1" s="738"/>
      <c r="C1" s="738"/>
      <c r="D1" s="738"/>
      <c r="E1" s="738"/>
      <c r="F1" s="738"/>
      <c r="G1" s="738"/>
      <c r="I1" s="510" t="s">
        <v>132</v>
      </c>
    </row>
    <row r="2" spans="1:10" ht="21" x14ac:dyDescent="0.35">
      <c r="A2" s="40"/>
      <c r="B2" s="514" t="s">
        <v>935</v>
      </c>
      <c r="C2" s="514" t="s">
        <v>936</v>
      </c>
      <c r="D2" s="514" t="s">
        <v>937</v>
      </c>
      <c r="E2" s="514" t="s">
        <v>926</v>
      </c>
      <c r="F2" s="514" t="s">
        <v>620</v>
      </c>
      <c r="G2" s="514" t="s">
        <v>576</v>
      </c>
    </row>
    <row r="3" spans="1:10" x14ac:dyDescent="0.35">
      <c r="A3" s="333"/>
      <c r="B3" s="352" t="s">
        <v>0</v>
      </c>
      <c r="C3" s="352" t="s">
        <v>1</v>
      </c>
      <c r="D3" s="352" t="s">
        <v>2</v>
      </c>
      <c r="E3" s="352" t="s">
        <v>3</v>
      </c>
      <c r="F3" s="352" t="s">
        <v>4</v>
      </c>
      <c r="G3" s="352" t="s">
        <v>23</v>
      </c>
    </row>
    <row r="4" spans="1:10" x14ac:dyDescent="0.35">
      <c r="A4" s="515" t="s">
        <v>938</v>
      </c>
      <c r="B4" s="337" t="s">
        <v>907</v>
      </c>
      <c r="C4" s="337" t="s">
        <v>907</v>
      </c>
      <c r="D4" s="511">
        <v>1.9</v>
      </c>
      <c r="E4" s="337" t="s">
        <v>907</v>
      </c>
      <c r="F4" s="337" t="s">
        <v>907</v>
      </c>
      <c r="G4" s="338" t="s">
        <v>907</v>
      </c>
      <c r="J4" s="512"/>
    </row>
    <row r="5" spans="1:10" x14ac:dyDescent="0.35">
      <c r="A5" s="515" t="s">
        <v>939</v>
      </c>
      <c r="B5" s="337" t="s">
        <v>907</v>
      </c>
      <c r="C5" s="337" t="s">
        <v>907</v>
      </c>
      <c r="D5" s="511">
        <v>2.9</v>
      </c>
      <c r="E5" s="337" t="s">
        <v>907</v>
      </c>
      <c r="F5" s="337" t="s">
        <v>907</v>
      </c>
      <c r="G5" s="338" t="s">
        <v>907</v>
      </c>
      <c r="J5" s="512"/>
    </row>
    <row r="6" spans="1:10" x14ac:dyDescent="0.35">
      <c r="A6" s="515" t="s">
        <v>940</v>
      </c>
      <c r="B6" s="337">
        <v>272.10000000000002</v>
      </c>
      <c r="C6" s="337">
        <v>0</v>
      </c>
      <c r="D6" s="511">
        <v>3.7</v>
      </c>
      <c r="E6" s="337">
        <v>272.10000000000002</v>
      </c>
      <c r="F6" s="337">
        <v>1006.8</v>
      </c>
      <c r="G6" s="337">
        <v>6.5</v>
      </c>
      <c r="J6" s="512"/>
    </row>
    <row r="7" spans="1:10" x14ac:dyDescent="0.35">
      <c r="A7" s="516" t="s">
        <v>177</v>
      </c>
      <c r="B7" s="298">
        <v>272.10000000000002</v>
      </c>
      <c r="C7" s="298">
        <v>0</v>
      </c>
      <c r="D7" s="298"/>
      <c r="E7" s="298">
        <v>272.10000000000002</v>
      </c>
      <c r="F7" s="298">
        <v>1006.8</v>
      </c>
      <c r="G7" s="298">
        <v>6.5</v>
      </c>
    </row>
    <row r="8" spans="1:10" x14ac:dyDescent="0.35">
      <c r="B8" s="513"/>
      <c r="C8" s="513"/>
      <c r="E8" s="513"/>
      <c r="F8" s="513"/>
      <c r="G8" s="513"/>
    </row>
  </sheetData>
  <sheetProtection algorithmName="SHA-512" hashValue="JfVH6lpxc4rcxFS3OivCwbMw5rUNP0ASzG1VDA1RnBQCoYuvHT4k1kHn8lBG9xNrtRqHh9mHKUA6Y6EC88h9dg==" saltValue="86mbtCdlXw0lVs/4kTfN7w==" spinCount="100000" sheet="1" objects="1" scenarios="1"/>
  <mergeCells count="1">
    <mergeCell ref="A1:G1"/>
  </mergeCells>
  <hyperlinks>
    <hyperlink ref="I1" location="Index!A1" display="Index" xr:uid="{00000000-0004-0000-1D00-000000000000}"/>
  </hyperlinks>
  <pageMargins left="0.7" right="0.7" top="0.75" bottom="0.75" header="0.3" footer="0.3"/>
  <pageSetup paperSize="9"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L14"/>
  <sheetViews>
    <sheetView showGridLines="0" zoomScaleNormal="100" zoomScalePageLayoutView="90" workbookViewId="0">
      <selection activeCell="H29" sqref="H29"/>
    </sheetView>
  </sheetViews>
  <sheetFormatPr defaultColWidth="9.1796875" defaultRowHeight="10.5" x14ac:dyDescent="0.25"/>
  <cols>
    <col min="1" max="1" width="5.1796875" style="64" customWidth="1"/>
    <col min="2" max="2" width="40.08984375" style="62" customWidth="1"/>
    <col min="3" max="10" width="12.26953125" style="62" customWidth="1"/>
    <col min="11" max="16384" width="9.1796875" style="62"/>
  </cols>
  <sheetData>
    <row r="1" spans="1:12" x14ac:dyDescent="0.25">
      <c r="A1" s="689" t="s">
        <v>630</v>
      </c>
      <c r="B1" s="689"/>
      <c r="C1" s="689"/>
      <c r="D1" s="689"/>
      <c r="E1" s="689"/>
      <c r="F1" s="689"/>
      <c r="G1" s="689"/>
      <c r="H1" s="689"/>
      <c r="I1" s="689"/>
      <c r="J1" s="689"/>
      <c r="L1" s="510" t="s">
        <v>132</v>
      </c>
    </row>
    <row r="2" spans="1:12" x14ac:dyDescent="0.25">
      <c r="A2" s="65"/>
      <c r="B2" s="63"/>
      <c r="C2" s="181" t="s">
        <v>0</v>
      </c>
      <c r="D2" s="181" t="s">
        <v>1</v>
      </c>
      <c r="E2" s="181" t="s">
        <v>2</v>
      </c>
      <c r="F2" s="181" t="s">
        <v>3</v>
      </c>
      <c r="G2" s="181" t="s">
        <v>4</v>
      </c>
      <c r="H2" s="181" t="s">
        <v>23</v>
      </c>
      <c r="I2" s="181" t="s">
        <v>22</v>
      </c>
      <c r="J2" s="181" t="s">
        <v>24</v>
      </c>
    </row>
    <row r="3" spans="1:12" ht="42" x14ac:dyDescent="0.25">
      <c r="A3" s="123"/>
      <c r="B3" s="123"/>
      <c r="C3" s="94" t="s">
        <v>927</v>
      </c>
      <c r="D3" s="94" t="s">
        <v>631</v>
      </c>
      <c r="E3" s="94" t="s">
        <v>632</v>
      </c>
      <c r="F3" s="94" t="s">
        <v>633</v>
      </c>
      <c r="G3" s="94" t="s">
        <v>924</v>
      </c>
      <c r="H3" s="94" t="s">
        <v>925</v>
      </c>
      <c r="I3" s="94" t="s">
        <v>926</v>
      </c>
      <c r="J3" s="94" t="s">
        <v>635</v>
      </c>
    </row>
    <row r="4" spans="1:12" x14ac:dyDescent="0.25">
      <c r="A4" s="191" t="s">
        <v>52</v>
      </c>
      <c r="B4" s="192" t="s">
        <v>636</v>
      </c>
      <c r="C4" s="193">
        <v>0</v>
      </c>
      <c r="D4" s="193">
        <v>0</v>
      </c>
      <c r="E4" s="802"/>
      <c r="F4" s="194">
        <v>1.4</v>
      </c>
      <c r="G4" s="194">
        <v>0</v>
      </c>
      <c r="H4" s="195">
        <v>0</v>
      </c>
      <c r="I4" s="195">
        <v>0</v>
      </c>
      <c r="J4" s="195">
        <v>0</v>
      </c>
    </row>
    <row r="5" spans="1:12" x14ac:dyDescent="0.25">
      <c r="A5" s="191" t="s">
        <v>53</v>
      </c>
      <c r="B5" s="192" t="s">
        <v>637</v>
      </c>
      <c r="C5" s="195">
        <v>0</v>
      </c>
      <c r="D5" s="195">
        <v>0</v>
      </c>
      <c r="E5" s="803"/>
      <c r="F5" s="196">
        <v>1.4</v>
      </c>
      <c r="G5" s="196">
        <v>0</v>
      </c>
      <c r="H5" s="195">
        <v>0</v>
      </c>
      <c r="I5" s="195">
        <v>0</v>
      </c>
      <c r="J5" s="195">
        <v>0</v>
      </c>
    </row>
    <row r="6" spans="1:12" x14ac:dyDescent="0.25">
      <c r="A6" s="191">
        <v>1</v>
      </c>
      <c r="B6" s="192" t="s">
        <v>638</v>
      </c>
      <c r="C6" s="195">
        <v>511.6</v>
      </c>
      <c r="D6" s="195">
        <v>387.8</v>
      </c>
      <c r="E6" s="804"/>
      <c r="F6" s="196">
        <v>1.4</v>
      </c>
      <c r="G6" s="196">
        <v>1410.3</v>
      </c>
      <c r="H6" s="195">
        <v>1259.2</v>
      </c>
      <c r="I6" s="195">
        <v>1259.2</v>
      </c>
      <c r="J6" s="195">
        <v>702.1</v>
      </c>
    </row>
    <row r="7" spans="1:12" x14ac:dyDescent="0.25">
      <c r="A7" s="191">
        <v>2</v>
      </c>
      <c r="B7" s="197" t="s">
        <v>639</v>
      </c>
      <c r="C7" s="802"/>
      <c r="D7" s="802"/>
      <c r="E7" s="195">
        <v>0</v>
      </c>
      <c r="F7" s="195">
        <v>0</v>
      </c>
      <c r="G7" s="195">
        <v>0</v>
      </c>
      <c r="H7" s="195">
        <v>0</v>
      </c>
      <c r="I7" s="195">
        <v>0</v>
      </c>
      <c r="J7" s="195">
        <v>0</v>
      </c>
    </row>
    <row r="8" spans="1:12" x14ac:dyDescent="0.25">
      <c r="A8" s="191" t="s">
        <v>113</v>
      </c>
      <c r="B8" s="198" t="s">
        <v>640</v>
      </c>
      <c r="C8" s="803"/>
      <c r="D8" s="803"/>
      <c r="E8" s="195">
        <v>0</v>
      </c>
      <c r="F8" s="803"/>
      <c r="G8" s="195">
        <v>0</v>
      </c>
      <c r="H8" s="195">
        <v>0</v>
      </c>
      <c r="I8" s="195">
        <v>0</v>
      </c>
      <c r="J8" s="195">
        <v>0</v>
      </c>
    </row>
    <row r="9" spans="1:12" x14ac:dyDescent="0.25">
      <c r="A9" s="191" t="s">
        <v>120</v>
      </c>
      <c r="B9" s="198" t="s">
        <v>641</v>
      </c>
      <c r="C9" s="803"/>
      <c r="D9" s="803"/>
      <c r="E9" s="195">
        <v>0</v>
      </c>
      <c r="F9" s="803"/>
      <c r="G9" s="195">
        <v>0</v>
      </c>
      <c r="H9" s="195">
        <v>0</v>
      </c>
      <c r="I9" s="195">
        <v>0</v>
      </c>
      <c r="J9" s="195">
        <v>0</v>
      </c>
    </row>
    <row r="10" spans="1:12" x14ac:dyDescent="0.25">
      <c r="A10" s="191" t="s">
        <v>121</v>
      </c>
      <c r="B10" s="198" t="s">
        <v>642</v>
      </c>
      <c r="C10" s="803"/>
      <c r="D10" s="803"/>
      <c r="E10" s="195">
        <v>0</v>
      </c>
      <c r="F10" s="803"/>
      <c r="G10" s="195">
        <v>0</v>
      </c>
      <c r="H10" s="195">
        <v>0</v>
      </c>
      <c r="I10" s="195">
        <v>0</v>
      </c>
      <c r="J10" s="195">
        <v>0</v>
      </c>
    </row>
    <row r="11" spans="1:12" x14ac:dyDescent="0.25">
      <c r="A11" s="191">
        <v>3</v>
      </c>
      <c r="B11" s="197" t="s">
        <v>643</v>
      </c>
      <c r="C11" s="803"/>
      <c r="D11" s="803"/>
      <c r="E11" s="802"/>
      <c r="F11" s="803"/>
      <c r="G11" s="195">
        <v>0</v>
      </c>
      <c r="H11" s="195">
        <v>0</v>
      </c>
      <c r="I11" s="195">
        <v>0</v>
      </c>
      <c r="J11" s="195">
        <v>0</v>
      </c>
    </row>
    <row r="12" spans="1:12" x14ac:dyDescent="0.25">
      <c r="A12" s="191">
        <v>4</v>
      </c>
      <c r="B12" s="197" t="s">
        <v>644</v>
      </c>
      <c r="C12" s="803"/>
      <c r="D12" s="803"/>
      <c r="E12" s="803"/>
      <c r="F12" s="803"/>
      <c r="G12" s="195">
        <v>27.4</v>
      </c>
      <c r="H12" s="195">
        <v>27.4</v>
      </c>
      <c r="I12" s="195">
        <v>27.4</v>
      </c>
      <c r="J12" s="195">
        <v>13</v>
      </c>
    </row>
    <row r="13" spans="1:12" x14ac:dyDescent="0.25">
      <c r="A13" s="191">
        <v>5</v>
      </c>
      <c r="B13" s="197" t="s">
        <v>645</v>
      </c>
      <c r="C13" s="803"/>
      <c r="D13" s="803"/>
      <c r="E13" s="803"/>
      <c r="F13" s="803"/>
      <c r="G13" s="195">
        <v>0</v>
      </c>
      <c r="H13" s="195">
        <v>0</v>
      </c>
      <c r="I13" s="195">
        <v>0</v>
      </c>
      <c r="J13" s="195">
        <v>0</v>
      </c>
    </row>
    <row r="14" spans="1:12" x14ac:dyDescent="0.25">
      <c r="A14" s="199">
        <v>6</v>
      </c>
      <c r="B14" s="200" t="s">
        <v>177</v>
      </c>
      <c r="C14" s="804"/>
      <c r="D14" s="804"/>
      <c r="E14" s="804"/>
      <c r="F14" s="804"/>
      <c r="G14" s="201">
        <v>1437.7</v>
      </c>
      <c r="H14" s="201">
        <v>1286.5999999999999</v>
      </c>
      <c r="I14" s="201">
        <v>1286.5999999999999</v>
      </c>
      <c r="J14" s="201">
        <v>715.1</v>
      </c>
    </row>
  </sheetData>
  <sheetProtection algorithmName="SHA-512" hashValue="qy5eCfhc79mMl5dUC3cwzdQoKLBo1V0jMRFJp+8FUx8uUGyPlSilanzZ49GJwKh4UdWxUDgmZwcg0etfnDwr+Q==" saltValue="qD2d2jVGSdap+KQ/zUr+wQ==" spinCount="100000" sheet="1" objects="1" scenarios="1"/>
  <mergeCells count="5">
    <mergeCell ref="A1:J1"/>
    <mergeCell ref="E4:E6"/>
    <mergeCell ref="C7:D14"/>
    <mergeCell ref="F8:F10"/>
    <mergeCell ref="E11:F14"/>
  </mergeCells>
  <hyperlinks>
    <hyperlink ref="L1" location="Index!A1" display="Index" xr:uid="{00000000-0004-0000-1E00-000000000000}"/>
  </hyperlinks>
  <pageMargins left="0.70866141732283472" right="0.70866141732283472" top="0.74803149606299213" bottom="0.74803149606299213" header="0.31496062992125984" footer="0.31496062992125984"/>
  <pageSetup paperSize="9" scale="63" orientation="landscape" r:id="rId1"/>
  <headerFooter>
    <oddHeader>&amp;CPL
Załącznik XXV</oddHead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F15"/>
  <sheetViews>
    <sheetView showGridLines="0" zoomScaleNormal="100" zoomScaleSheetLayoutView="90" workbookViewId="0">
      <selection activeCell="E26" sqref="E26"/>
    </sheetView>
  </sheetViews>
  <sheetFormatPr defaultRowHeight="10.5" x14ac:dyDescent="0.25"/>
  <cols>
    <col min="1" max="1" width="4.54296875" style="66" customWidth="1"/>
    <col min="2" max="2" width="47.453125" style="66" customWidth="1"/>
    <col min="3" max="4" width="15.1796875" style="66" customWidth="1"/>
    <col min="5" max="16384" width="8.7265625" style="66"/>
  </cols>
  <sheetData>
    <row r="1" spans="1:6" ht="13.5" customHeight="1" x14ac:dyDescent="0.25">
      <c r="A1" s="696" t="s">
        <v>646</v>
      </c>
      <c r="B1" s="696"/>
      <c r="C1" s="696"/>
      <c r="D1" s="696"/>
      <c r="F1" s="510" t="s">
        <v>132</v>
      </c>
    </row>
    <row r="2" spans="1:6" x14ac:dyDescent="0.25">
      <c r="B2" s="67"/>
      <c r="C2" s="181" t="s">
        <v>0</v>
      </c>
      <c r="D2" s="181" t="s">
        <v>1</v>
      </c>
    </row>
    <row r="3" spans="1:6" x14ac:dyDescent="0.25">
      <c r="A3" s="182"/>
      <c r="B3" s="69"/>
      <c r="C3" s="183" t="s">
        <v>634</v>
      </c>
      <c r="D3" s="183" t="s">
        <v>635</v>
      </c>
    </row>
    <row r="4" spans="1:6" ht="15" customHeight="1" x14ac:dyDescent="0.25">
      <c r="A4" s="184">
        <v>1</v>
      </c>
      <c r="B4" s="185" t="s">
        <v>647</v>
      </c>
      <c r="C4" s="186">
        <v>0</v>
      </c>
      <c r="D4" s="186">
        <v>0</v>
      </c>
    </row>
    <row r="5" spans="1:6" ht="14.5" customHeight="1" x14ac:dyDescent="0.25">
      <c r="A5" s="184">
        <v>2</v>
      </c>
      <c r="B5" s="185" t="s">
        <v>648</v>
      </c>
      <c r="C5" s="805"/>
      <c r="D5" s="186">
        <v>0</v>
      </c>
    </row>
    <row r="6" spans="1:6" ht="14" customHeight="1" x14ac:dyDescent="0.25">
      <c r="A6" s="184">
        <v>3</v>
      </c>
      <c r="B6" s="185" t="s">
        <v>649</v>
      </c>
      <c r="C6" s="806"/>
      <c r="D6" s="186">
        <v>0</v>
      </c>
    </row>
    <row r="7" spans="1:6" ht="15" customHeight="1" x14ac:dyDescent="0.25">
      <c r="A7" s="184">
        <v>4</v>
      </c>
      <c r="B7" s="185" t="s">
        <v>650</v>
      </c>
      <c r="C7" s="187">
        <v>644.6</v>
      </c>
      <c r="D7" s="187">
        <v>115.2</v>
      </c>
    </row>
    <row r="8" spans="1:6" ht="21" x14ac:dyDescent="0.25">
      <c r="A8" s="184" t="s">
        <v>122</v>
      </c>
      <c r="B8" s="185" t="s">
        <v>651</v>
      </c>
      <c r="C8" s="187">
        <v>0</v>
      </c>
      <c r="D8" s="187">
        <v>0</v>
      </c>
    </row>
    <row r="9" spans="1:6" x14ac:dyDescent="0.25">
      <c r="A9" s="188">
        <v>5</v>
      </c>
      <c r="B9" s="189" t="s">
        <v>652</v>
      </c>
      <c r="C9" s="190">
        <v>644.6</v>
      </c>
      <c r="D9" s="190">
        <v>115.2</v>
      </c>
    </row>
    <row r="10" spans="1:6" x14ac:dyDescent="0.25">
      <c r="B10" s="70"/>
    </row>
    <row r="11" spans="1:6" x14ac:dyDescent="0.25">
      <c r="B11" s="70"/>
      <c r="C11" s="71"/>
      <c r="D11" s="71"/>
    </row>
    <row r="15" spans="1:6" x14ac:dyDescent="0.25">
      <c r="C15" s="68"/>
    </row>
  </sheetData>
  <sheetProtection algorithmName="SHA-512" hashValue="tS8+gHikyn5HDYgjn5p2oZECr7Mzc8Ociu18HKK6zZvOysOM0OpwM3AYq20kNI18UoqkkyvbgEIs748mf/rq5g==" saltValue="Fk1xoLKVzgc4Qs/c77cOnw==" spinCount="100000" sheet="1" objects="1" scenarios="1"/>
  <mergeCells count="2">
    <mergeCell ref="A1:D1"/>
    <mergeCell ref="C5:C6"/>
  </mergeCells>
  <hyperlinks>
    <hyperlink ref="F1" location="Index!A1" display="Index" xr:uid="{00000000-0004-0000-1F00-000000000000}"/>
  </hyperlinks>
  <pageMargins left="0.7" right="0.7" top="0.75" bottom="0.75" header="0.3" footer="0.3"/>
  <pageSetup paperSize="9" scale="9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K46"/>
  <sheetViews>
    <sheetView zoomScaleNormal="100" workbookViewId="0">
      <selection activeCell="M20" sqref="M20"/>
    </sheetView>
  </sheetViews>
  <sheetFormatPr defaultColWidth="8.81640625" defaultRowHeight="10.5" x14ac:dyDescent="0.25"/>
  <cols>
    <col min="1" max="1" width="9.7265625" style="74" customWidth="1"/>
    <col min="2" max="2" width="16.453125" style="74" customWidth="1"/>
    <col min="3" max="3" width="7.7265625" style="74" customWidth="1"/>
    <col min="4" max="4" width="12.1796875" style="74" customWidth="1"/>
    <col min="5" max="5" width="9.1796875" style="74" customWidth="1"/>
    <col min="6" max="9" width="12.1796875" style="74" customWidth="1"/>
    <col min="10" max="10" width="8.36328125" style="72" customWidth="1"/>
    <col min="11" max="11" width="8.81640625" style="72"/>
    <col min="12" max="12" width="11.1796875" style="72" customWidth="1"/>
    <col min="13" max="16384" width="8.81640625" style="72"/>
  </cols>
  <sheetData>
    <row r="1" spans="1:11" x14ac:dyDescent="0.25">
      <c r="A1" s="807" t="s">
        <v>930</v>
      </c>
      <c r="B1" s="807"/>
      <c r="C1" s="807"/>
      <c r="D1" s="807"/>
      <c r="E1" s="807"/>
      <c r="F1" s="807"/>
      <c r="G1" s="807"/>
      <c r="H1" s="807"/>
      <c r="I1" s="807"/>
      <c r="K1" s="510" t="s">
        <v>132</v>
      </c>
    </row>
    <row r="2" spans="1:11" x14ac:dyDescent="0.25">
      <c r="A2" s="73"/>
      <c r="B2" s="808"/>
      <c r="C2" s="139" t="s">
        <v>0</v>
      </c>
      <c r="D2" s="139" t="s">
        <v>1</v>
      </c>
      <c r="E2" s="139" t="s">
        <v>2</v>
      </c>
      <c r="F2" s="139" t="s">
        <v>3</v>
      </c>
      <c r="G2" s="139" t="s">
        <v>4</v>
      </c>
      <c r="H2" s="139" t="s">
        <v>23</v>
      </c>
      <c r="I2" s="139" t="s">
        <v>22</v>
      </c>
    </row>
    <row r="3" spans="1:11" ht="42" x14ac:dyDescent="0.25">
      <c r="A3" s="140"/>
      <c r="B3" s="809" t="s">
        <v>653</v>
      </c>
      <c r="C3" s="141" t="s">
        <v>634</v>
      </c>
      <c r="D3" s="141" t="s">
        <v>1014</v>
      </c>
      <c r="E3" s="141" t="s">
        <v>131</v>
      </c>
      <c r="F3" s="141" t="s">
        <v>1015</v>
      </c>
      <c r="G3" s="141" t="s">
        <v>1016</v>
      </c>
      <c r="H3" s="141" t="s">
        <v>635</v>
      </c>
      <c r="I3" s="141" t="s">
        <v>1017</v>
      </c>
    </row>
    <row r="4" spans="1:11" x14ac:dyDescent="0.25">
      <c r="A4" s="811" t="s">
        <v>356</v>
      </c>
      <c r="B4" s="142" t="s">
        <v>654</v>
      </c>
      <c r="C4" s="143">
        <v>887.8</v>
      </c>
      <c r="D4" s="144">
        <v>7.1199999999999999E-2</v>
      </c>
      <c r="E4" s="145">
        <v>24</v>
      </c>
      <c r="F4" s="144">
        <v>35.6541</v>
      </c>
      <c r="G4" s="146">
        <v>2</v>
      </c>
      <c r="H4" s="147">
        <v>123.7</v>
      </c>
      <c r="I4" s="148">
        <v>0.13914199999999999</v>
      </c>
    </row>
    <row r="5" spans="1:11" x14ac:dyDescent="0.25">
      <c r="A5" s="811"/>
      <c r="B5" s="142" t="s">
        <v>655</v>
      </c>
      <c r="C5" s="143">
        <v>68.2</v>
      </c>
      <c r="D5" s="144">
        <v>0.1565</v>
      </c>
      <c r="E5" s="145">
        <v>7</v>
      </c>
      <c r="F5" s="144">
        <v>19.334</v>
      </c>
      <c r="G5" s="146">
        <v>1</v>
      </c>
      <c r="H5" s="147">
        <v>17.5</v>
      </c>
      <c r="I5" s="148">
        <v>0.25684699999999999</v>
      </c>
    </row>
    <row r="6" spans="1:11" x14ac:dyDescent="0.25">
      <c r="A6" s="811"/>
      <c r="B6" s="142" t="s">
        <v>656</v>
      </c>
      <c r="C6" s="143">
        <v>41.2</v>
      </c>
      <c r="D6" s="144">
        <v>0.32119999999999999</v>
      </c>
      <c r="E6" s="145">
        <v>18</v>
      </c>
      <c r="F6" s="144">
        <v>19.445699999999999</v>
      </c>
      <c r="G6" s="652">
        <v>1</v>
      </c>
      <c r="H6" s="147">
        <v>13.3</v>
      </c>
      <c r="I6" s="148">
        <v>0.32378600000000002</v>
      </c>
    </row>
    <row r="7" spans="1:11" x14ac:dyDescent="0.25">
      <c r="A7" s="811"/>
      <c r="B7" s="142" t="s">
        <v>657</v>
      </c>
      <c r="C7" s="149">
        <v>0</v>
      </c>
      <c r="D7" s="150">
        <v>0</v>
      </c>
      <c r="E7" s="150">
        <v>0</v>
      </c>
      <c r="F7" s="149">
        <v>0</v>
      </c>
      <c r="G7" s="151">
        <v>0</v>
      </c>
      <c r="H7" s="149">
        <v>0</v>
      </c>
      <c r="I7" s="149">
        <v>0</v>
      </c>
    </row>
    <row r="8" spans="1:11" x14ac:dyDescent="0.25">
      <c r="A8" s="811"/>
      <c r="B8" s="142" t="s">
        <v>658</v>
      </c>
      <c r="C8" s="143">
        <v>6.2</v>
      </c>
      <c r="D8" s="144">
        <v>0.97579999999999989</v>
      </c>
      <c r="E8" s="145">
        <v>14</v>
      </c>
      <c r="F8" s="144">
        <v>43.265599999999999</v>
      </c>
      <c r="G8" s="652">
        <v>1</v>
      </c>
      <c r="H8" s="147">
        <v>5.0999999999999996</v>
      </c>
      <c r="I8" s="148">
        <v>0.81869999999999998</v>
      </c>
    </row>
    <row r="9" spans="1:11" x14ac:dyDescent="0.25">
      <c r="A9" s="811"/>
      <c r="B9" s="142" t="s">
        <v>659</v>
      </c>
      <c r="C9" s="143">
        <v>1.1000000000000001</v>
      </c>
      <c r="D9" s="144">
        <v>6.2981999999999996</v>
      </c>
      <c r="E9" s="145">
        <v>7</v>
      </c>
      <c r="F9" s="144">
        <v>38.125</v>
      </c>
      <c r="G9" s="652">
        <v>1</v>
      </c>
      <c r="H9" s="147">
        <v>1.6</v>
      </c>
      <c r="I9" s="148">
        <v>1.426185</v>
      </c>
    </row>
    <row r="10" spans="1:11" x14ac:dyDescent="0.25">
      <c r="A10" s="811"/>
      <c r="B10" s="142" t="s">
        <v>660</v>
      </c>
      <c r="C10" s="152">
        <v>0.2</v>
      </c>
      <c r="D10" s="150">
        <v>16.323699999999999</v>
      </c>
      <c r="E10" s="153">
        <v>3</v>
      </c>
      <c r="F10" s="149">
        <v>63.125</v>
      </c>
      <c r="G10" s="154">
        <v>1</v>
      </c>
      <c r="H10" s="152">
        <v>0.6</v>
      </c>
      <c r="I10" s="148">
        <v>3.5905849999999999</v>
      </c>
    </row>
    <row r="11" spans="1:11" ht="11" thickBot="1" x14ac:dyDescent="0.3">
      <c r="A11" s="811"/>
      <c r="B11" s="155" t="s">
        <v>661</v>
      </c>
      <c r="C11" s="156">
        <v>0</v>
      </c>
      <c r="D11" s="157">
        <v>0</v>
      </c>
      <c r="E11" s="157">
        <v>0</v>
      </c>
      <c r="F11" s="156">
        <v>0</v>
      </c>
      <c r="G11" s="156">
        <v>0</v>
      </c>
      <c r="H11" s="156">
        <v>0</v>
      </c>
      <c r="I11" s="156">
        <v>0</v>
      </c>
    </row>
    <row r="12" spans="1:11" ht="11" thickBot="1" x14ac:dyDescent="0.3">
      <c r="A12" s="811"/>
      <c r="B12" s="158" t="s">
        <v>582</v>
      </c>
      <c r="C12" s="159">
        <v>1004.7</v>
      </c>
      <c r="D12" s="160">
        <v>0.1028</v>
      </c>
      <c r="E12" s="161">
        <v>73</v>
      </c>
      <c r="F12" s="160">
        <v>33.936599999999999</v>
      </c>
      <c r="G12" s="162">
        <v>2</v>
      </c>
      <c r="H12" s="163">
        <v>161.80000000000001</v>
      </c>
      <c r="I12" s="164">
        <v>0.160992</v>
      </c>
    </row>
    <row r="13" spans="1:11" x14ac:dyDescent="0.25">
      <c r="A13" s="811" t="s">
        <v>578</v>
      </c>
      <c r="B13" s="165" t="s">
        <v>654</v>
      </c>
      <c r="C13" s="653">
        <v>0.2</v>
      </c>
      <c r="D13" s="167">
        <v>0.13949999999999999</v>
      </c>
      <c r="E13" s="654">
        <v>1</v>
      </c>
      <c r="F13" s="166">
        <v>38.095600000000005</v>
      </c>
      <c r="G13" s="655">
        <v>5</v>
      </c>
      <c r="H13" s="653">
        <v>0.1</v>
      </c>
      <c r="I13" s="148">
        <v>0.68854700000000002</v>
      </c>
    </row>
    <row r="14" spans="1:11" x14ac:dyDescent="0.25">
      <c r="A14" s="811"/>
      <c r="B14" s="142" t="s">
        <v>655</v>
      </c>
      <c r="C14" s="143">
        <v>0.9</v>
      </c>
      <c r="D14" s="144">
        <v>0.21250000000000002</v>
      </c>
      <c r="E14" s="145">
        <v>4</v>
      </c>
      <c r="F14" s="144">
        <v>58.053999999999995</v>
      </c>
      <c r="G14" s="146">
        <v>4</v>
      </c>
      <c r="H14" s="147">
        <v>0.9</v>
      </c>
      <c r="I14" s="148">
        <v>0.92667500000000003</v>
      </c>
    </row>
    <row r="15" spans="1:11" x14ac:dyDescent="0.25">
      <c r="A15" s="811"/>
      <c r="B15" s="142" t="s">
        <v>656</v>
      </c>
      <c r="C15" s="143">
        <v>79.599999999999994</v>
      </c>
      <c r="D15" s="144">
        <v>0.43390000000000001</v>
      </c>
      <c r="E15" s="145">
        <v>29</v>
      </c>
      <c r="F15" s="144">
        <v>49.046800000000005</v>
      </c>
      <c r="G15" s="146">
        <v>4</v>
      </c>
      <c r="H15" s="147">
        <v>98.300000000000011</v>
      </c>
      <c r="I15" s="148">
        <v>1.2363409999999999</v>
      </c>
    </row>
    <row r="16" spans="1:11" x14ac:dyDescent="0.25">
      <c r="A16" s="811"/>
      <c r="B16" s="142" t="s">
        <v>657</v>
      </c>
      <c r="C16" s="149">
        <v>0</v>
      </c>
      <c r="D16" s="150">
        <v>0</v>
      </c>
      <c r="E16" s="150">
        <v>0</v>
      </c>
      <c r="F16" s="149">
        <v>0</v>
      </c>
      <c r="G16" s="149">
        <v>0</v>
      </c>
      <c r="H16" s="149">
        <v>0</v>
      </c>
      <c r="I16" s="149">
        <v>0</v>
      </c>
    </row>
    <row r="17" spans="1:9" x14ac:dyDescent="0.25">
      <c r="A17" s="811"/>
      <c r="B17" s="142" t="s">
        <v>658</v>
      </c>
      <c r="C17" s="143">
        <v>82.7</v>
      </c>
      <c r="D17" s="144">
        <v>0.82660000000000011</v>
      </c>
      <c r="E17" s="145">
        <v>69</v>
      </c>
      <c r="F17" s="144">
        <v>51.662600000000005</v>
      </c>
      <c r="G17" s="146">
        <v>5</v>
      </c>
      <c r="H17" s="147">
        <v>130.30000000000001</v>
      </c>
      <c r="I17" s="148">
        <v>1.5749679999999999</v>
      </c>
    </row>
    <row r="18" spans="1:9" x14ac:dyDescent="0.25">
      <c r="A18" s="811"/>
      <c r="B18" s="142" t="s">
        <v>659</v>
      </c>
      <c r="C18" s="149">
        <v>0</v>
      </c>
      <c r="D18" s="150">
        <v>0</v>
      </c>
      <c r="E18" s="150">
        <v>0</v>
      </c>
      <c r="F18" s="149">
        <v>0</v>
      </c>
      <c r="G18" s="149">
        <v>0</v>
      </c>
      <c r="H18" s="149">
        <v>0</v>
      </c>
      <c r="I18" s="149">
        <v>0</v>
      </c>
    </row>
    <row r="19" spans="1:9" x14ac:dyDescent="0.25">
      <c r="A19" s="811"/>
      <c r="B19" s="142" t="s">
        <v>660</v>
      </c>
      <c r="C19" s="149">
        <v>0</v>
      </c>
      <c r="D19" s="150">
        <v>0</v>
      </c>
      <c r="E19" s="150">
        <v>0</v>
      </c>
      <c r="F19" s="149">
        <v>0</v>
      </c>
      <c r="G19" s="149">
        <v>0</v>
      </c>
      <c r="H19" s="149">
        <v>0</v>
      </c>
      <c r="I19" s="149">
        <v>0</v>
      </c>
    </row>
    <row r="20" spans="1:9" ht="11" thickBot="1" x14ac:dyDescent="0.3">
      <c r="A20" s="811"/>
      <c r="B20" s="142" t="s">
        <v>661</v>
      </c>
      <c r="C20" s="149">
        <v>0</v>
      </c>
      <c r="D20" s="150">
        <v>0</v>
      </c>
      <c r="E20" s="150">
        <v>0</v>
      </c>
      <c r="F20" s="149">
        <v>0</v>
      </c>
      <c r="G20" s="149">
        <v>0</v>
      </c>
      <c r="H20" s="149">
        <v>0</v>
      </c>
      <c r="I20" s="149">
        <v>0</v>
      </c>
    </row>
    <row r="21" spans="1:9" ht="11" thickBot="1" x14ac:dyDescent="0.3">
      <c r="A21" s="811"/>
      <c r="B21" s="158" t="s">
        <v>582</v>
      </c>
      <c r="C21" s="159">
        <v>163.4</v>
      </c>
      <c r="D21" s="160">
        <v>0.63119999999999998</v>
      </c>
      <c r="E21" s="161">
        <v>103</v>
      </c>
      <c r="F21" s="160">
        <v>50.412100000000002</v>
      </c>
      <c r="G21" s="162">
        <v>5</v>
      </c>
      <c r="H21" s="163">
        <v>229.6</v>
      </c>
      <c r="I21" s="164">
        <v>1.4054599999999999</v>
      </c>
    </row>
    <row r="22" spans="1:9" x14ac:dyDescent="0.25">
      <c r="A22" s="811" t="s">
        <v>579</v>
      </c>
      <c r="B22" s="142" t="s">
        <v>654</v>
      </c>
      <c r="C22" s="149">
        <v>0</v>
      </c>
      <c r="D22" s="150">
        <v>0</v>
      </c>
      <c r="E22" s="150">
        <v>0</v>
      </c>
      <c r="F22" s="149">
        <v>0</v>
      </c>
      <c r="G22" s="149">
        <v>0</v>
      </c>
      <c r="H22" s="149">
        <v>0</v>
      </c>
      <c r="I22" s="149">
        <v>0</v>
      </c>
    </row>
    <row r="23" spans="1:9" x14ac:dyDescent="0.25">
      <c r="A23" s="811"/>
      <c r="B23" s="142" t="s">
        <v>655</v>
      </c>
      <c r="C23" s="143">
        <v>4.7</v>
      </c>
      <c r="D23" s="144">
        <v>0.16800000000000001</v>
      </c>
      <c r="E23" s="145">
        <v>15</v>
      </c>
      <c r="F23" s="144">
        <v>51.3508</v>
      </c>
      <c r="G23" s="146">
        <v>2</v>
      </c>
      <c r="H23" s="147">
        <v>1.9</v>
      </c>
      <c r="I23" s="148">
        <v>0.404061</v>
      </c>
    </row>
    <row r="24" spans="1:9" x14ac:dyDescent="0.25">
      <c r="A24" s="811"/>
      <c r="B24" s="142" t="s">
        <v>656</v>
      </c>
      <c r="C24" s="143">
        <v>3</v>
      </c>
      <c r="D24" s="144">
        <v>0.34499999999999997</v>
      </c>
      <c r="E24" s="145">
        <v>21</v>
      </c>
      <c r="F24" s="144">
        <v>51.3508</v>
      </c>
      <c r="G24" s="146">
        <v>1</v>
      </c>
      <c r="H24" s="147">
        <v>1.7</v>
      </c>
      <c r="I24" s="148">
        <v>0.58869400000000005</v>
      </c>
    </row>
    <row r="25" spans="1:9" x14ac:dyDescent="0.25">
      <c r="A25" s="811"/>
      <c r="B25" s="142" t="s">
        <v>657</v>
      </c>
      <c r="C25" s="168">
        <v>20</v>
      </c>
      <c r="D25" s="169">
        <v>0.58699999999999997</v>
      </c>
      <c r="E25" s="145">
        <v>53</v>
      </c>
      <c r="F25" s="169">
        <v>51.3508</v>
      </c>
      <c r="G25" s="154">
        <v>1</v>
      </c>
      <c r="H25" s="152">
        <v>15</v>
      </c>
      <c r="I25" s="170">
        <v>0.750861</v>
      </c>
    </row>
    <row r="26" spans="1:9" x14ac:dyDescent="0.25">
      <c r="A26" s="811"/>
      <c r="B26" s="142" t="s">
        <v>658</v>
      </c>
      <c r="C26" s="656">
        <v>8.3000000000000007</v>
      </c>
      <c r="D26" s="144">
        <v>1.6060000000000001</v>
      </c>
      <c r="E26" s="145">
        <v>68</v>
      </c>
      <c r="F26" s="144">
        <v>51.3508</v>
      </c>
      <c r="G26" s="146">
        <v>1</v>
      </c>
      <c r="H26" s="143">
        <v>8.6</v>
      </c>
      <c r="I26" s="148">
        <v>1.020777</v>
      </c>
    </row>
    <row r="27" spans="1:9" x14ac:dyDescent="0.25">
      <c r="A27" s="811"/>
      <c r="B27" s="142" t="s">
        <v>659</v>
      </c>
      <c r="C27" s="152">
        <v>12</v>
      </c>
      <c r="D27" s="169">
        <v>6.3646999999999991</v>
      </c>
      <c r="E27" s="145">
        <v>34</v>
      </c>
      <c r="F27" s="169">
        <v>51.3508</v>
      </c>
      <c r="G27" s="154">
        <v>1</v>
      </c>
      <c r="H27" s="152">
        <v>20.9</v>
      </c>
      <c r="I27" s="170">
        <v>1.7356339999999999</v>
      </c>
    </row>
    <row r="28" spans="1:9" x14ac:dyDescent="0.25">
      <c r="A28" s="811"/>
      <c r="B28" s="142" t="s">
        <v>660</v>
      </c>
      <c r="C28" s="171">
        <v>3.6</v>
      </c>
      <c r="D28" s="169">
        <v>34.411099999999998</v>
      </c>
      <c r="E28" s="145">
        <v>8</v>
      </c>
      <c r="F28" s="169">
        <v>51.3508</v>
      </c>
      <c r="G28" s="154">
        <v>1</v>
      </c>
      <c r="H28" s="152">
        <v>11.6</v>
      </c>
      <c r="I28" s="170">
        <v>3.245876</v>
      </c>
    </row>
    <row r="29" spans="1:9" ht="11" thickBot="1" x14ac:dyDescent="0.3">
      <c r="A29" s="811"/>
      <c r="B29" s="142" t="s">
        <v>661</v>
      </c>
      <c r="C29" s="172" t="s">
        <v>907</v>
      </c>
      <c r="D29" s="150">
        <v>0</v>
      </c>
      <c r="E29" s="153">
        <v>0</v>
      </c>
      <c r="F29" s="149">
        <v>0</v>
      </c>
      <c r="G29" s="149">
        <v>0</v>
      </c>
      <c r="H29" s="149">
        <v>0</v>
      </c>
      <c r="I29" s="149">
        <v>0</v>
      </c>
    </row>
    <row r="30" spans="1:9" ht="11" thickBot="1" x14ac:dyDescent="0.3">
      <c r="A30" s="811"/>
      <c r="B30" s="158" t="s">
        <v>582</v>
      </c>
      <c r="C30" s="159">
        <v>51.6</v>
      </c>
      <c r="D30" s="160">
        <v>4.3963999999999999</v>
      </c>
      <c r="E30" s="161">
        <v>199</v>
      </c>
      <c r="F30" s="160">
        <v>51.3508</v>
      </c>
      <c r="G30" s="162">
        <v>1</v>
      </c>
      <c r="H30" s="163">
        <v>59.7</v>
      </c>
      <c r="I30" s="164">
        <v>1.156531</v>
      </c>
    </row>
    <row r="31" spans="1:9" x14ac:dyDescent="0.25">
      <c r="A31" s="811" t="s">
        <v>580</v>
      </c>
      <c r="B31" s="142" t="s">
        <v>654</v>
      </c>
      <c r="C31" s="656">
        <v>13.8</v>
      </c>
      <c r="D31" s="144">
        <v>8.589999999999999E-2</v>
      </c>
      <c r="E31" s="145">
        <v>4</v>
      </c>
      <c r="F31" s="144">
        <v>49.9818</v>
      </c>
      <c r="G31" s="146">
        <v>1</v>
      </c>
      <c r="H31" s="147">
        <v>2.9</v>
      </c>
      <c r="I31" s="148">
        <v>0.210395</v>
      </c>
    </row>
    <row r="32" spans="1:9" x14ac:dyDescent="0.25">
      <c r="A32" s="811"/>
      <c r="B32" s="142" t="s">
        <v>655</v>
      </c>
      <c r="C32" s="656">
        <v>13.6</v>
      </c>
      <c r="D32" s="144">
        <v>0.19970000000000002</v>
      </c>
      <c r="E32" s="145">
        <v>6</v>
      </c>
      <c r="F32" s="144">
        <v>58.582900000000002</v>
      </c>
      <c r="G32" s="173">
        <v>1</v>
      </c>
      <c r="H32" s="147">
        <v>5.8</v>
      </c>
      <c r="I32" s="148">
        <v>0.42724699999999999</v>
      </c>
    </row>
    <row r="33" spans="1:9" x14ac:dyDescent="0.25">
      <c r="A33" s="811"/>
      <c r="B33" s="142" t="s">
        <v>656</v>
      </c>
      <c r="C33" s="656">
        <v>255</v>
      </c>
      <c r="D33" s="144">
        <v>0.35270000000000001</v>
      </c>
      <c r="E33" s="145">
        <v>31</v>
      </c>
      <c r="F33" s="144">
        <v>58.316299999999998</v>
      </c>
      <c r="G33" s="146">
        <v>1</v>
      </c>
      <c r="H33" s="147">
        <v>165.7</v>
      </c>
      <c r="I33" s="148">
        <v>0.64957500000000001</v>
      </c>
    </row>
    <row r="34" spans="1:9" x14ac:dyDescent="0.25">
      <c r="A34" s="811"/>
      <c r="B34" s="142" t="s">
        <v>657</v>
      </c>
      <c r="C34" s="149">
        <v>0</v>
      </c>
      <c r="D34" s="150">
        <v>0</v>
      </c>
      <c r="E34" s="150">
        <v>0</v>
      </c>
      <c r="F34" s="149">
        <v>0</v>
      </c>
      <c r="G34" s="149">
        <v>0</v>
      </c>
      <c r="H34" s="149">
        <v>0</v>
      </c>
      <c r="I34" s="149">
        <v>0</v>
      </c>
    </row>
    <row r="35" spans="1:9" x14ac:dyDescent="0.25">
      <c r="A35" s="811"/>
      <c r="B35" s="142" t="s">
        <v>658</v>
      </c>
      <c r="C35" s="656">
        <v>52.5</v>
      </c>
      <c r="D35" s="144">
        <v>1.02</v>
      </c>
      <c r="E35" s="145">
        <v>22</v>
      </c>
      <c r="F35" s="144">
        <v>58.582900000000002</v>
      </c>
      <c r="G35" s="146">
        <v>2</v>
      </c>
      <c r="H35" s="147">
        <v>68</v>
      </c>
      <c r="I35" s="148">
        <v>1.2960130000000001</v>
      </c>
    </row>
    <row r="36" spans="1:9" x14ac:dyDescent="0.25">
      <c r="A36" s="811"/>
      <c r="B36" s="142" t="s">
        <v>659</v>
      </c>
      <c r="C36" s="656">
        <v>1</v>
      </c>
      <c r="D36" s="144">
        <v>2.6124999999999998</v>
      </c>
      <c r="E36" s="145">
        <v>5</v>
      </c>
      <c r="F36" s="144">
        <v>58.582900000000002</v>
      </c>
      <c r="G36" s="146">
        <v>1</v>
      </c>
      <c r="H36" s="147">
        <v>1.5</v>
      </c>
      <c r="I36" s="148">
        <v>1.5034529999999999</v>
      </c>
    </row>
    <row r="37" spans="1:9" x14ac:dyDescent="0.25">
      <c r="A37" s="811"/>
      <c r="B37" s="142" t="s">
        <v>660</v>
      </c>
      <c r="C37" s="656">
        <v>4</v>
      </c>
      <c r="D37" s="144">
        <v>27.500000000000004</v>
      </c>
      <c r="E37" s="145">
        <v>1</v>
      </c>
      <c r="F37" s="144">
        <v>58.582900000000002</v>
      </c>
      <c r="G37" s="146">
        <v>1</v>
      </c>
      <c r="H37" s="147">
        <v>13.3</v>
      </c>
      <c r="I37" s="148">
        <v>3.3698999999999999</v>
      </c>
    </row>
    <row r="38" spans="1:9" ht="11" thickBot="1" x14ac:dyDescent="0.3">
      <c r="A38" s="811"/>
      <c r="B38" s="142" t="s">
        <v>661</v>
      </c>
      <c r="C38" s="149">
        <v>0</v>
      </c>
      <c r="D38" s="150">
        <v>0</v>
      </c>
      <c r="E38" s="150">
        <v>0</v>
      </c>
      <c r="F38" s="149">
        <v>0</v>
      </c>
      <c r="G38" s="149">
        <v>0</v>
      </c>
      <c r="H38" s="149">
        <v>0</v>
      </c>
      <c r="I38" s="149">
        <v>0</v>
      </c>
    </row>
    <row r="39" spans="1:9" x14ac:dyDescent="0.25">
      <c r="A39" s="812"/>
      <c r="B39" s="174" t="s">
        <v>582</v>
      </c>
      <c r="C39" s="175">
        <v>339.9</v>
      </c>
      <c r="D39" s="176">
        <v>0.76169999999999993</v>
      </c>
      <c r="E39" s="177">
        <v>69</v>
      </c>
      <c r="F39" s="176">
        <v>58.034300000000002</v>
      </c>
      <c r="G39" s="178">
        <v>1</v>
      </c>
      <c r="H39" s="179">
        <v>257.2</v>
      </c>
      <c r="I39" s="180">
        <v>0.75680899999999995</v>
      </c>
    </row>
    <row r="40" spans="1:9" x14ac:dyDescent="0.25">
      <c r="A40" s="810" t="s">
        <v>662</v>
      </c>
      <c r="B40" s="810"/>
      <c r="C40" s="657">
        <v>1559.6</v>
      </c>
      <c r="D40" s="658">
        <v>0.44380000000000003</v>
      </c>
      <c r="E40" s="659">
        <v>444</v>
      </c>
      <c r="F40" s="658">
        <v>41.490300000000005</v>
      </c>
      <c r="G40" s="659">
        <v>2</v>
      </c>
      <c r="H40" s="660">
        <v>708.3</v>
      </c>
      <c r="I40" s="661">
        <v>0.45415699999999998</v>
      </c>
    </row>
    <row r="42" spans="1:9" s="77" customFormat="1" x14ac:dyDescent="0.25">
      <c r="A42" s="75"/>
      <c r="B42" s="75"/>
      <c r="C42" s="76"/>
      <c r="D42" s="76"/>
      <c r="E42" s="76"/>
      <c r="F42" s="76"/>
      <c r="G42" s="76"/>
      <c r="H42" s="76"/>
      <c r="I42" s="76"/>
    </row>
    <row r="43" spans="1:9" x14ac:dyDescent="0.25">
      <c r="C43" s="76"/>
      <c r="E43" s="76"/>
      <c r="H43" s="76"/>
    </row>
    <row r="44" spans="1:9" x14ac:dyDescent="0.25">
      <c r="C44" s="76"/>
      <c r="E44" s="76"/>
      <c r="H44" s="76"/>
    </row>
    <row r="45" spans="1:9" x14ac:dyDescent="0.25">
      <c r="C45" s="76"/>
      <c r="E45" s="76"/>
      <c r="H45" s="76"/>
    </row>
    <row r="46" spans="1:9" x14ac:dyDescent="0.25">
      <c r="C46" s="76"/>
      <c r="E46" s="76"/>
      <c r="H46" s="76"/>
    </row>
  </sheetData>
  <sheetProtection algorithmName="SHA-512" hashValue="C5MrFOrp+KpAtVM4utoAaudV70oS4Z4A1k2OgoApDKhAHabSNKqb4uvNCXdjN4FDL4JT8iRurLEBcTQpGA5lkw==" saltValue="nXpzSJUb224d5fHRo9DQqw==" spinCount="100000" sheet="1" objects="1" scenarios="1"/>
  <mergeCells count="7">
    <mergeCell ref="A1:I1"/>
    <mergeCell ref="B2:B3"/>
    <mergeCell ref="A40:B40"/>
    <mergeCell ref="A4:A12"/>
    <mergeCell ref="A13:A21"/>
    <mergeCell ref="A22:A30"/>
    <mergeCell ref="A31:A39"/>
  </mergeCells>
  <hyperlinks>
    <hyperlink ref="K1" location="Index!A1" display="Index" xr:uid="{00000000-0004-0000-2000-000000000000}"/>
  </hyperlink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I28"/>
  <sheetViews>
    <sheetView showGridLines="0" workbookViewId="0">
      <selection activeCell="A28" sqref="A28"/>
    </sheetView>
  </sheetViews>
  <sheetFormatPr defaultRowHeight="14.5" x14ac:dyDescent="0.35"/>
  <cols>
    <col min="1" max="1" width="7.26953125" customWidth="1"/>
    <col min="2" max="2" width="11.6328125" customWidth="1"/>
    <col min="3" max="3" width="46.6328125" customWidth="1"/>
    <col min="4" max="7" width="13.08984375" customWidth="1"/>
  </cols>
  <sheetData>
    <row r="1" spans="1:9" s="28" customFormat="1" ht="10.5" x14ac:dyDescent="0.25">
      <c r="A1" s="681" t="s">
        <v>843</v>
      </c>
      <c r="B1" s="681"/>
      <c r="C1" s="681"/>
      <c r="D1" s="681"/>
      <c r="E1" s="681"/>
      <c r="F1" s="681"/>
      <c r="G1" s="681"/>
      <c r="I1" s="510" t="s">
        <v>132</v>
      </c>
    </row>
    <row r="2" spans="1:9" s="28" customFormat="1" ht="10.5" x14ac:dyDescent="0.25">
      <c r="A2" s="84"/>
      <c r="B2" s="84"/>
      <c r="C2" s="15"/>
      <c r="D2" s="131" t="s">
        <v>0</v>
      </c>
      <c r="E2" s="132" t="s">
        <v>1</v>
      </c>
      <c r="F2" s="132" t="s">
        <v>2</v>
      </c>
      <c r="G2" s="132" t="s">
        <v>3</v>
      </c>
    </row>
    <row r="3" spans="1:9" s="28" customFormat="1" ht="21.5" customHeight="1" x14ac:dyDescent="0.25">
      <c r="A3" s="105"/>
      <c r="B3" s="105"/>
      <c r="C3" s="106"/>
      <c r="D3" s="133" t="s">
        <v>912</v>
      </c>
      <c r="E3" s="133" t="s">
        <v>845</v>
      </c>
      <c r="F3" s="123" t="s">
        <v>1039</v>
      </c>
      <c r="G3" s="134" t="s">
        <v>1040</v>
      </c>
    </row>
    <row r="4" spans="1:9" s="28" customFormat="1" ht="13" customHeight="1" x14ac:dyDescent="0.25">
      <c r="A4" s="105">
        <v>1</v>
      </c>
      <c r="B4" s="813" t="s">
        <v>913</v>
      </c>
      <c r="C4" s="113" t="s">
        <v>849</v>
      </c>
      <c r="D4" s="669">
        <v>9</v>
      </c>
      <c r="E4" s="669">
        <v>8</v>
      </c>
      <c r="F4" s="670">
        <v>49.58</v>
      </c>
      <c r="G4" s="669">
        <v>49.42</v>
      </c>
    </row>
    <row r="5" spans="1:9" s="28" customFormat="1" ht="13" customHeight="1" x14ac:dyDescent="0.25">
      <c r="A5" s="115">
        <v>2</v>
      </c>
      <c r="B5" s="814"/>
      <c r="C5" s="135" t="s">
        <v>850</v>
      </c>
      <c r="D5" s="671">
        <v>1</v>
      </c>
      <c r="E5" s="671">
        <v>15.2</v>
      </c>
      <c r="F5" s="671">
        <v>32</v>
      </c>
      <c r="G5" s="671">
        <v>22.1</v>
      </c>
    </row>
    <row r="6" spans="1:9" s="28" customFormat="1" ht="13" customHeight="1" x14ac:dyDescent="0.25">
      <c r="A6" s="115">
        <v>3</v>
      </c>
      <c r="B6" s="814"/>
      <c r="C6" s="116" t="s">
        <v>851</v>
      </c>
      <c r="D6" s="672">
        <v>1</v>
      </c>
      <c r="E6" s="672">
        <v>15</v>
      </c>
      <c r="F6" s="314">
        <v>30.4</v>
      </c>
      <c r="G6" s="314">
        <v>20.9</v>
      </c>
    </row>
    <row r="7" spans="1:9" s="28" customFormat="1" ht="13" customHeight="1" x14ac:dyDescent="0.25">
      <c r="A7" s="115">
        <v>4</v>
      </c>
      <c r="B7" s="814"/>
      <c r="C7" s="128" t="s">
        <v>852</v>
      </c>
      <c r="D7" s="673"/>
      <c r="E7" s="673"/>
      <c r="F7" s="673"/>
      <c r="G7" s="673"/>
    </row>
    <row r="8" spans="1:9" s="28" customFormat="1" ht="13" customHeight="1" x14ac:dyDescent="0.25">
      <c r="A8" s="115" t="s">
        <v>102</v>
      </c>
      <c r="B8" s="814"/>
      <c r="C8" s="106" t="s">
        <v>853</v>
      </c>
      <c r="D8" s="136">
        <v>0</v>
      </c>
      <c r="E8" s="136">
        <v>0</v>
      </c>
      <c r="F8" s="136">
        <v>0</v>
      </c>
      <c r="G8" s="136">
        <v>0</v>
      </c>
    </row>
    <row r="9" spans="1:9" s="28" customFormat="1" ht="13" customHeight="1" x14ac:dyDescent="0.25">
      <c r="A9" s="115">
        <v>5</v>
      </c>
      <c r="B9" s="814"/>
      <c r="C9" s="116" t="s">
        <v>854</v>
      </c>
      <c r="D9" s="118">
        <v>0</v>
      </c>
      <c r="E9" s="118">
        <v>0</v>
      </c>
      <c r="F9" s="118">
        <v>0</v>
      </c>
      <c r="G9" s="118">
        <v>0</v>
      </c>
    </row>
    <row r="10" spans="1:9" s="28" customFormat="1" ht="13" customHeight="1" x14ac:dyDescent="0.25">
      <c r="A10" s="115" t="s">
        <v>793</v>
      </c>
      <c r="B10" s="814"/>
      <c r="C10" s="116" t="s">
        <v>855</v>
      </c>
      <c r="D10" s="118">
        <v>0</v>
      </c>
      <c r="E10" s="118">
        <v>0</v>
      </c>
      <c r="F10" s="118">
        <v>0</v>
      </c>
      <c r="G10" s="137">
        <v>0</v>
      </c>
    </row>
    <row r="11" spans="1:9" s="28" customFormat="1" ht="13" customHeight="1" x14ac:dyDescent="0.25">
      <c r="A11" s="115">
        <v>6</v>
      </c>
      <c r="B11" s="814"/>
      <c r="C11" s="128" t="s">
        <v>852</v>
      </c>
      <c r="D11" s="673"/>
      <c r="E11" s="673"/>
      <c r="F11" s="673"/>
      <c r="G11" s="673"/>
    </row>
    <row r="12" spans="1:9" s="28" customFormat="1" ht="13" customHeight="1" x14ac:dyDescent="0.25">
      <c r="A12" s="115">
        <v>7</v>
      </c>
      <c r="B12" s="814"/>
      <c r="C12" s="116" t="s">
        <v>856</v>
      </c>
      <c r="D12" s="118">
        <v>0</v>
      </c>
      <c r="E12" s="674">
        <v>0.2</v>
      </c>
      <c r="F12" s="674">
        <v>1.6</v>
      </c>
      <c r="G12" s="674">
        <v>1.2000000000000002</v>
      </c>
    </row>
    <row r="13" spans="1:9" s="28" customFormat="1" ht="13" customHeight="1" x14ac:dyDescent="0.25">
      <c r="A13" s="105">
        <v>8</v>
      </c>
      <c r="B13" s="815"/>
      <c r="C13" s="109" t="s">
        <v>852</v>
      </c>
      <c r="D13" s="138"/>
      <c r="E13" s="138"/>
      <c r="F13" s="138"/>
      <c r="G13" s="138"/>
    </row>
    <row r="14" spans="1:9" s="28" customFormat="1" ht="13" customHeight="1" x14ac:dyDescent="0.25">
      <c r="A14" s="115">
        <v>9</v>
      </c>
      <c r="B14" s="813" t="s">
        <v>848</v>
      </c>
      <c r="C14" s="135" t="s">
        <v>849</v>
      </c>
      <c r="D14" s="670">
        <v>9</v>
      </c>
      <c r="E14" s="670">
        <v>8</v>
      </c>
      <c r="F14" s="670">
        <v>49.58</v>
      </c>
      <c r="G14" s="669">
        <v>49.42</v>
      </c>
    </row>
    <row r="15" spans="1:9" s="28" customFormat="1" ht="13" customHeight="1" x14ac:dyDescent="0.25">
      <c r="A15" s="115">
        <v>10</v>
      </c>
      <c r="B15" s="814"/>
      <c r="C15" s="135" t="s">
        <v>857</v>
      </c>
      <c r="D15" s="118">
        <v>0</v>
      </c>
      <c r="E15" s="671">
        <v>10.8</v>
      </c>
      <c r="F15" s="671">
        <v>14.6</v>
      </c>
      <c r="G15" s="671">
        <v>8.9</v>
      </c>
    </row>
    <row r="16" spans="1:9" s="28" customFormat="1" ht="13" customHeight="1" x14ac:dyDescent="0.25">
      <c r="A16" s="115">
        <v>11</v>
      </c>
      <c r="B16" s="814"/>
      <c r="C16" s="116" t="s">
        <v>851</v>
      </c>
      <c r="D16" s="118">
        <v>0</v>
      </c>
      <c r="E16" s="672">
        <v>5.4</v>
      </c>
      <c r="F16" s="672">
        <v>7.3</v>
      </c>
      <c r="G16" s="672">
        <v>4.5</v>
      </c>
    </row>
    <row r="17" spans="1:7" s="28" customFormat="1" ht="13" customHeight="1" x14ac:dyDescent="0.25">
      <c r="A17" s="115">
        <v>12</v>
      </c>
      <c r="B17" s="814"/>
      <c r="C17" s="128" t="s">
        <v>858</v>
      </c>
      <c r="D17" s="118">
        <v>0</v>
      </c>
      <c r="E17" s="672">
        <v>2.9</v>
      </c>
      <c r="F17" s="672">
        <v>2.9</v>
      </c>
      <c r="G17" s="672">
        <v>1.7</v>
      </c>
    </row>
    <row r="18" spans="1:7" s="28" customFormat="1" ht="13" customHeight="1" x14ac:dyDescent="0.25">
      <c r="A18" s="115" t="s">
        <v>794</v>
      </c>
      <c r="B18" s="814"/>
      <c r="C18" s="128" t="s">
        <v>853</v>
      </c>
      <c r="D18" s="118">
        <v>0</v>
      </c>
      <c r="E18" s="672">
        <v>5.4</v>
      </c>
      <c r="F18" s="672">
        <v>7.2</v>
      </c>
      <c r="G18" s="672">
        <v>4.2</v>
      </c>
    </row>
    <row r="19" spans="1:7" s="28" customFormat="1" ht="13" customHeight="1" x14ac:dyDescent="0.25">
      <c r="A19" s="115" t="s">
        <v>795</v>
      </c>
      <c r="B19" s="814"/>
      <c r="C19" s="128" t="s">
        <v>858</v>
      </c>
      <c r="D19" s="118">
        <v>0</v>
      </c>
      <c r="E19" s="672">
        <v>2.9</v>
      </c>
      <c r="F19" s="672">
        <v>2.9</v>
      </c>
      <c r="G19" s="672">
        <v>1.7</v>
      </c>
    </row>
    <row r="20" spans="1:7" ht="13" customHeight="1" x14ac:dyDescent="0.35">
      <c r="A20" s="115" t="s">
        <v>796</v>
      </c>
      <c r="B20" s="814"/>
      <c r="C20" s="128" t="s">
        <v>854</v>
      </c>
      <c r="D20" s="118">
        <v>0</v>
      </c>
      <c r="E20" s="118">
        <v>0</v>
      </c>
      <c r="F20" s="118">
        <v>0</v>
      </c>
      <c r="G20" s="118">
        <v>0</v>
      </c>
    </row>
    <row r="21" spans="1:7" ht="13" customHeight="1" x14ac:dyDescent="0.35">
      <c r="A21" s="115" t="s">
        <v>797</v>
      </c>
      <c r="B21" s="814"/>
      <c r="C21" s="128" t="s">
        <v>858</v>
      </c>
      <c r="D21" s="118">
        <v>0</v>
      </c>
      <c r="E21" s="118">
        <v>0</v>
      </c>
      <c r="F21" s="118">
        <v>0</v>
      </c>
      <c r="G21" s="118">
        <v>0</v>
      </c>
    </row>
    <row r="22" spans="1:7" ht="13" customHeight="1" x14ac:dyDescent="0.35">
      <c r="A22" s="115" t="s">
        <v>798</v>
      </c>
      <c r="B22" s="814"/>
      <c r="C22" s="128" t="s">
        <v>855</v>
      </c>
      <c r="D22" s="118">
        <v>0</v>
      </c>
      <c r="E22" s="118">
        <v>0</v>
      </c>
      <c r="F22" s="672">
        <v>0.1</v>
      </c>
      <c r="G22" s="672">
        <v>0.2</v>
      </c>
    </row>
    <row r="23" spans="1:7" ht="13" customHeight="1" x14ac:dyDescent="0.35">
      <c r="A23" s="115" t="s">
        <v>799</v>
      </c>
      <c r="B23" s="814"/>
      <c r="C23" s="128" t="s">
        <v>858</v>
      </c>
      <c r="D23" s="118">
        <v>0</v>
      </c>
      <c r="E23" s="118">
        <v>0</v>
      </c>
      <c r="F23" s="118">
        <v>0</v>
      </c>
      <c r="G23" s="117">
        <v>0.1</v>
      </c>
    </row>
    <row r="24" spans="1:7" ht="13" customHeight="1" x14ac:dyDescent="0.35">
      <c r="A24" s="115">
        <v>15</v>
      </c>
      <c r="B24" s="814"/>
      <c r="C24" s="128" t="s">
        <v>856</v>
      </c>
      <c r="D24" s="118">
        <v>0</v>
      </c>
      <c r="E24" s="118">
        <v>0</v>
      </c>
      <c r="F24" s="118">
        <v>0</v>
      </c>
      <c r="G24" s="118">
        <v>0</v>
      </c>
    </row>
    <row r="25" spans="1:7" ht="13" customHeight="1" x14ac:dyDescent="0.35">
      <c r="A25" s="84">
        <v>16</v>
      </c>
      <c r="B25" s="814"/>
      <c r="C25" s="15" t="s">
        <v>858</v>
      </c>
      <c r="D25" s="137">
        <v>0</v>
      </c>
      <c r="E25" s="137">
        <v>0</v>
      </c>
      <c r="F25" s="137">
        <v>0</v>
      </c>
      <c r="G25" s="137">
        <v>0</v>
      </c>
    </row>
    <row r="26" spans="1:7" ht="13" customHeight="1" x14ac:dyDescent="0.35">
      <c r="A26" s="122">
        <v>17</v>
      </c>
      <c r="B26" s="816" t="s">
        <v>859</v>
      </c>
      <c r="C26" s="816"/>
      <c r="D26" s="675">
        <v>1</v>
      </c>
      <c r="E26" s="675">
        <v>26</v>
      </c>
      <c r="F26" s="675">
        <v>46.6</v>
      </c>
      <c r="G26" s="675">
        <v>31</v>
      </c>
    </row>
    <row r="27" spans="1:7" x14ac:dyDescent="0.35">
      <c r="A27" s="93" t="s">
        <v>914</v>
      </c>
    </row>
    <row r="28" spans="1:7" x14ac:dyDescent="0.35">
      <c r="A28" s="93" t="s">
        <v>1041</v>
      </c>
    </row>
  </sheetData>
  <sheetProtection algorithmName="SHA-512" hashValue="WZ12tO9DzqTh3d2Mi3b4YZRMz5i/JNPXTvDm3cH8TzLLo3hoNM2i7lMgCSQSxwGbBosThg1e1wBIRZ/Ub4yazg==" saltValue="QNweXlEeEbSWzRD4xQsaTw==" spinCount="100000" sheet="1" objects="1" scenarios="1"/>
  <mergeCells count="4">
    <mergeCell ref="A1:G1"/>
    <mergeCell ref="B4:B13"/>
    <mergeCell ref="B14:B25"/>
    <mergeCell ref="B26:C26"/>
  </mergeCells>
  <hyperlinks>
    <hyperlink ref="I1" location="Index!A1" display="Index" xr:uid="{00000000-0004-0000-2100-000000000000}"/>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H17"/>
  <sheetViews>
    <sheetView showGridLines="0" workbookViewId="0">
      <selection activeCell="M26" sqref="M26"/>
    </sheetView>
  </sheetViews>
  <sheetFormatPr defaultRowHeight="14.5" x14ac:dyDescent="0.35"/>
  <cols>
    <col min="1" max="1" width="4.08984375" customWidth="1"/>
    <col min="2" max="2" width="62.26953125" customWidth="1"/>
    <col min="3" max="5" width="13.08984375" customWidth="1"/>
    <col min="6" max="6" width="13" customWidth="1"/>
  </cols>
  <sheetData>
    <row r="1" spans="1:8" s="28" customFormat="1" ht="10.5" x14ac:dyDescent="0.25">
      <c r="A1" s="681" t="s">
        <v>860</v>
      </c>
      <c r="B1" s="681"/>
      <c r="C1" s="681"/>
      <c r="D1" s="681"/>
      <c r="E1" s="681"/>
      <c r="F1" s="681"/>
      <c r="H1" s="510" t="s">
        <v>132</v>
      </c>
    </row>
    <row r="2" spans="1:8" s="28" customFormat="1" ht="10.5" x14ac:dyDescent="0.25">
      <c r="A2" s="84"/>
      <c r="B2" s="15"/>
      <c r="C2" s="103" t="s">
        <v>0</v>
      </c>
      <c r="D2" s="104" t="s">
        <v>1</v>
      </c>
      <c r="E2" s="104" t="s">
        <v>2</v>
      </c>
      <c r="F2" s="104" t="s">
        <v>3</v>
      </c>
    </row>
    <row r="3" spans="1:8" s="28" customFormat="1" ht="21" x14ac:dyDescent="0.25">
      <c r="A3" s="84"/>
      <c r="B3" s="15"/>
      <c r="C3" s="123" t="s">
        <v>844</v>
      </c>
      <c r="D3" s="123" t="s">
        <v>845</v>
      </c>
      <c r="E3" s="123" t="s">
        <v>846</v>
      </c>
      <c r="F3" s="94" t="s">
        <v>911</v>
      </c>
    </row>
    <row r="4" spans="1:8" s="28" customFormat="1" ht="10.5" customHeight="1" x14ac:dyDescent="0.25">
      <c r="A4" s="124"/>
      <c r="B4" s="125" t="s">
        <v>861</v>
      </c>
      <c r="C4" s="125"/>
      <c r="D4" s="125"/>
      <c r="E4" s="125"/>
      <c r="F4" s="125"/>
    </row>
    <row r="5" spans="1:8" s="28" customFormat="1" ht="10.5" x14ac:dyDescent="0.25">
      <c r="A5" s="105">
        <v>1</v>
      </c>
      <c r="B5" s="109" t="s">
        <v>862</v>
      </c>
      <c r="C5" s="126">
        <v>0</v>
      </c>
      <c r="D5" s="126">
        <v>0</v>
      </c>
      <c r="E5" s="126">
        <v>0</v>
      </c>
      <c r="F5" s="126">
        <v>0</v>
      </c>
    </row>
    <row r="6" spans="1:8" s="28" customFormat="1" ht="10.5" x14ac:dyDescent="0.25">
      <c r="A6" s="115">
        <v>2</v>
      </c>
      <c r="B6" s="116" t="s">
        <v>863</v>
      </c>
      <c r="C6" s="127">
        <v>0</v>
      </c>
      <c r="D6" s="127">
        <v>0</v>
      </c>
      <c r="E6" s="127">
        <v>0</v>
      </c>
      <c r="F6" s="127">
        <v>0</v>
      </c>
    </row>
    <row r="7" spans="1:8" s="28" customFormat="1" ht="21" customHeight="1" x14ac:dyDescent="0.25">
      <c r="A7" s="84">
        <v>3</v>
      </c>
      <c r="B7" s="128" t="s">
        <v>864</v>
      </c>
      <c r="C7" s="127">
        <v>0</v>
      </c>
      <c r="D7" s="127">
        <v>0</v>
      </c>
      <c r="E7" s="127">
        <v>0</v>
      </c>
      <c r="F7" s="127">
        <v>0</v>
      </c>
    </row>
    <row r="8" spans="1:8" s="28" customFormat="1" ht="10.5" customHeight="1" x14ac:dyDescent="0.25">
      <c r="A8" s="124"/>
      <c r="B8" s="125" t="s">
        <v>865</v>
      </c>
      <c r="C8" s="125"/>
      <c r="D8" s="125"/>
      <c r="E8" s="125"/>
      <c r="F8" s="125"/>
    </row>
    <row r="9" spans="1:8" s="28" customFormat="1" ht="21" x14ac:dyDescent="0.25">
      <c r="A9" s="115">
        <v>4</v>
      </c>
      <c r="B9" s="116" t="s">
        <v>866</v>
      </c>
      <c r="C9" s="127">
        <v>0</v>
      </c>
      <c r="D9" s="127">
        <v>0</v>
      </c>
      <c r="E9" s="127">
        <v>0</v>
      </c>
      <c r="F9" s="127">
        <v>0</v>
      </c>
    </row>
    <row r="10" spans="1:8" s="28" customFormat="1" ht="21" x14ac:dyDescent="0.25">
      <c r="A10" s="84">
        <v>5</v>
      </c>
      <c r="B10" s="129" t="s">
        <v>867</v>
      </c>
      <c r="C10" s="130">
        <v>0</v>
      </c>
      <c r="D10" s="130">
        <v>0</v>
      </c>
      <c r="E10" s="130">
        <v>0</v>
      </c>
      <c r="F10" s="130">
        <v>0</v>
      </c>
    </row>
    <row r="11" spans="1:8" s="28" customFormat="1" ht="10.5" customHeight="1" x14ac:dyDescent="0.25">
      <c r="A11" s="124"/>
      <c r="B11" s="125" t="s">
        <v>868</v>
      </c>
      <c r="C11" s="125"/>
      <c r="D11" s="125"/>
      <c r="E11" s="125"/>
      <c r="F11" s="125"/>
    </row>
    <row r="12" spans="1:8" s="28" customFormat="1" ht="10.5" x14ac:dyDescent="0.25">
      <c r="A12" s="115">
        <v>6</v>
      </c>
      <c r="B12" s="116" t="s">
        <v>869</v>
      </c>
      <c r="C12" s="127">
        <v>0</v>
      </c>
      <c r="D12" s="127">
        <v>0</v>
      </c>
      <c r="E12" s="126">
        <v>0</v>
      </c>
      <c r="F12" s="668">
        <v>2</v>
      </c>
    </row>
    <row r="13" spans="1:8" s="28" customFormat="1" ht="10.5" x14ac:dyDescent="0.25">
      <c r="A13" s="115">
        <v>7</v>
      </c>
      <c r="B13" s="116" t="s">
        <v>870</v>
      </c>
      <c r="C13" s="127">
        <v>0</v>
      </c>
      <c r="D13" s="127">
        <v>0</v>
      </c>
      <c r="E13" s="127">
        <v>0</v>
      </c>
      <c r="F13" s="314">
        <v>0.9</v>
      </c>
    </row>
    <row r="14" spans="1:8" s="28" customFormat="1" ht="10.5" x14ac:dyDescent="0.25">
      <c r="A14" s="115">
        <v>8</v>
      </c>
      <c r="B14" s="116" t="s">
        <v>871</v>
      </c>
      <c r="C14" s="127">
        <v>0</v>
      </c>
      <c r="D14" s="127">
        <v>0</v>
      </c>
      <c r="E14" s="127">
        <v>0</v>
      </c>
      <c r="F14" s="314">
        <v>0.9</v>
      </c>
    </row>
    <row r="15" spans="1:8" s="28" customFormat="1" ht="10.5" x14ac:dyDescent="0.25">
      <c r="A15" s="115">
        <v>9</v>
      </c>
      <c r="B15" s="116" t="s">
        <v>872</v>
      </c>
      <c r="C15" s="127">
        <v>0</v>
      </c>
      <c r="D15" s="127">
        <v>0</v>
      </c>
      <c r="E15" s="127">
        <v>0</v>
      </c>
      <c r="F15" s="127">
        <v>0</v>
      </c>
    </row>
    <row r="16" spans="1:8" s="28" customFormat="1" ht="21" x14ac:dyDescent="0.25">
      <c r="A16" s="115">
        <v>10</v>
      </c>
      <c r="B16" s="116" t="s">
        <v>873</v>
      </c>
      <c r="C16" s="127">
        <v>0</v>
      </c>
      <c r="D16" s="127">
        <v>0</v>
      </c>
      <c r="E16" s="127">
        <v>0</v>
      </c>
      <c r="F16" s="314">
        <v>0.9</v>
      </c>
    </row>
    <row r="17" spans="1:6" s="28" customFormat="1" ht="10.5" x14ac:dyDescent="0.25">
      <c r="A17" s="115">
        <v>11</v>
      </c>
      <c r="B17" s="128" t="s">
        <v>874</v>
      </c>
      <c r="C17" s="127">
        <v>0</v>
      </c>
      <c r="D17" s="127">
        <v>0</v>
      </c>
      <c r="E17" s="127">
        <v>0</v>
      </c>
      <c r="F17" s="314">
        <v>0.8</v>
      </c>
    </row>
  </sheetData>
  <sheetProtection algorithmName="SHA-512" hashValue="dYDIONMs0cnop4Ovk+FvIxETJ784CM2pD6eTF8fyIVW5Qbzac6MKr+ABk70AK/xr5absZIk4VASj7LHxO5TRMw==" saltValue="Z3IOAoqHFm6RYdNr32yVGg==" spinCount="100000" sheet="1" objects="1" scenarios="1"/>
  <mergeCells count="1">
    <mergeCell ref="A1:F1"/>
  </mergeCells>
  <hyperlinks>
    <hyperlink ref="H1" location="Index!A1" display="Index" xr:uid="{00000000-0004-0000-2200-00000000000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L28"/>
  <sheetViews>
    <sheetView showGridLines="0" workbookViewId="0">
      <selection activeCell="F32" sqref="F32"/>
    </sheetView>
  </sheetViews>
  <sheetFormatPr defaultRowHeight="14.5" x14ac:dyDescent="0.35"/>
  <cols>
    <col min="1" max="1" width="4.6328125" customWidth="1"/>
    <col min="2" max="2" width="44.453125" customWidth="1"/>
    <col min="3" max="10" width="17.36328125" customWidth="1"/>
  </cols>
  <sheetData>
    <row r="1" spans="1:12" s="28" customFormat="1" ht="10.5" x14ac:dyDescent="0.25">
      <c r="A1" s="681" t="s">
        <v>875</v>
      </c>
      <c r="B1" s="681"/>
      <c r="C1" s="681"/>
      <c r="D1" s="681"/>
      <c r="E1" s="681"/>
      <c r="F1" s="681"/>
      <c r="G1" s="86"/>
      <c r="H1" s="86"/>
      <c r="I1" s="86"/>
      <c r="J1" s="86"/>
      <c r="L1" s="510" t="s">
        <v>132</v>
      </c>
    </row>
    <row r="2" spans="1:12" s="28" customFormat="1" ht="10.5" x14ac:dyDescent="0.25">
      <c r="A2" s="84"/>
      <c r="B2" s="15"/>
      <c r="C2" s="103" t="s">
        <v>0</v>
      </c>
      <c r="D2" s="104" t="s">
        <v>1</v>
      </c>
      <c r="E2" s="104" t="s">
        <v>2</v>
      </c>
      <c r="F2" s="104" t="s">
        <v>3</v>
      </c>
      <c r="G2" s="103" t="s">
        <v>4</v>
      </c>
      <c r="H2" s="103" t="s">
        <v>23</v>
      </c>
      <c r="I2" s="103" t="s">
        <v>800</v>
      </c>
      <c r="J2" s="103" t="s">
        <v>801</v>
      </c>
    </row>
    <row r="3" spans="1:12" s="28" customFormat="1" ht="84" x14ac:dyDescent="0.25">
      <c r="A3" s="105"/>
      <c r="B3" s="106"/>
      <c r="C3" s="107" t="s">
        <v>876</v>
      </c>
      <c r="D3" s="107" t="s">
        <v>877</v>
      </c>
      <c r="E3" s="107" t="s">
        <v>878</v>
      </c>
      <c r="F3" s="107" t="s">
        <v>879</v>
      </c>
      <c r="G3" s="107" t="s">
        <v>880</v>
      </c>
      <c r="H3" s="107" t="s">
        <v>881</v>
      </c>
      <c r="I3" s="107" t="s">
        <v>882</v>
      </c>
      <c r="J3" s="107" t="s">
        <v>883</v>
      </c>
    </row>
    <row r="4" spans="1:12" s="28" customFormat="1" ht="13" customHeight="1" x14ac:dyDescent="0.25">
      <c r="A4" s="119">
        <v>1</v>
      </c>
      <c r="B4" s="119" t="s">
        <v>844</v>
      </c>
      <c r="C4" s="120" t="s">
        <v>907</v>
      </c>
      <c r="D4" s="120" t="s">
        <v>907</v>
      </c>
      <c r="E4" s="120" t="s">
        <v>907</v>
      </c>
      <c r="F4" s="120" t="s">
        <v>907</v>
      </c>
      <c r="G4" s="120" t="s">
        <v>907</v>
      </c>
      <c r="H4" s="120" t="s">
        <v>907</v>
      </c>
      <c r="I4" s="120" t="s">
        <v>907</v>
      </c>
      <c r="J4" s="120" t="s">
        <v>907</v>
      </c>
    </row>
    <row r="5" spans="1:12" s="28" customFormat="1" ht="13" customHeight="1" x14ac:dyDescent="0.25">
      <c r="A5" s="115">
        <v>2</v>
      </c>
      <c r="B5" s="115" t="s">
        <v>884</v>
      </c>
      <c r="C5" s="121" t="s">
        <v>907</v>
      </c>
      <c r="D5" s="121" t="s">
        <v>907</v>
      </c>
      <c r="E5" s="121" t="s">
        <v>907</v>
      </c>
      <c r="F5" s="121" t="s">
        <v>907</v>
      </c>
      <c r="G5" s="121" t="s">
        <v>907</v>
      </c>
      <c r="H5" s="121" t="s">
        <v>907</v>
      </c>
      <c r="I5" s="121" t="s">
        <v>907</v>
      </c>
      <c r="J5" s="121" t="s">
        <v>907</v>
      </c>
    </row>
    <row r="6" spans="1:12" s="28" customFormat="1" ht="13" customHeight="1" x14ac:dyDescent="0.25">
      <c r="A6" s="115">
        <v>3</v>
      </c>
      <c r="B6" s="115" t="s">
        <v>890</v>
      </c>
      <c r="C6" s="121" t="s">
        <v>907</v>
      </c>
      <c r="D6" s="121" t="s">
        <v>907</v>
      </c>
      <c r="E6" s="121" t="s">
        <v>907</v>
      </c>
      <c r="F6" s="121" t="s">
        <v>907</v>
      </c>
      <c r="G6" s="121" t="s">
        <v>907</v>
      </c>
      <c r="H6" s="121" t="s">
        <v>907</v>
      </c>
      <c r="I6" s="121" t="s">
        <v>907</v>
      </c>
      <c r="J6" s="121" t="s">
        <v>907</v>
      </c>
    </row>
    <row r="7" spans="1:12" s="28" customFormat="1" ht="13" customHeight="1" x14ac:dyDescent="0.25">
      <c r="A7" s="115">
        <v>4</v>
      </c>
      <c r="B7" s="115" t="s">
        <v>885</v>
      </c>
      <c r="C7" s="121" t="s">
        <v>907</v>
      </c>
      <c r="D7" s="121" t="s">
        <v>907</v>
      </c>
      <c r="E7" s="121" t="s">
        <v>907</v>
      </c>
      <c r="F7" s="121" t="s">
        <v>907</v>
      </c>
      <c r="G7" s="121" t="s">
        <v>907</v>
      </c>
      <c r="H7" s="121" t="s">
        <v>907</v>
      </c>
      <c r="I7" s="121" t="s">
        <v>907</v>
      </c>
      <c r="J7" s="121" t="s">
        <v>907</v>
      </c>
    </row>
    <row r="8" spans="1:12" s="28" customFormat="1" ht="13" customHeight="1" x14ac:dyDescent="0.25">
      <c r="A8" s="115">
        <v>5</v>
      </c>
      <c r="B8" s="115" t="s">
        <v>886</v>
      </c>
      <c r="C8" s="121" t="s">
        <v>907</v>
      </c>
      <c r="D8" s="121" t="s">
        <v>907</v>
      </c>
      <c r="E8" s="121" t="s">
        <v>907</v>
      </c>
      <c r="F8" s="121" t="s">
        <v>907</v>
      </c>
      <c r="G8" s="121" t="s">
        <v>907</v>
      </c>
      <c r="H8" s="121" t="s">
        <v>907</v>
      </c>
      <c r="I8" s="121" t="s">
        <v>907</v>
      </c>
      <c r="J8" s="121" t="s">
        <v>907</v>
      </c>
    </row>
    <row r="9" spans="1:12" s="28" customFormat="1" ht="13" customHeight="1" x14ac:dyDescent="0.25">
      <c r="A9" s="115">
        <v>6</v>
      </c>
      <c r="B9" s="115" t="s">
        <v>887</v>
      </c>
      <c r="C9" s="121" t="s">
        <v>907</v>
      </c>
      <c r="D9" s="121" t="s">
        <v>907</v>
      </c>
      <c r="E9" s="121" t="s">
        <v>907</v>
      </c>
      <c r="F9" s="121" t="s">
        <v>907</v>
      </c>
      <c r="G9" s="121" t="s">
        <v>907</v>
      </c>
      <c r="H9" s="121" t="s">
        <v>907</v>
      </c>
      <c r="I9" s="121" t="s">
        <v>907</v>
      </c>
      <c r="J9" s="121" t="s">
        <v>907</v>
      </c>
    </row>
    <row r="10" spans="1:12" s="28" customFormat="1" ht="13" customHeight="1" x14ac:dyDescent="0.25">
      <c r="A10" s="119">
        <v>7</v>
      </c>
      <c r="B10" s="119" t="s">
        <v>888</v>
      </c>
      <c r="C10" s="319">
        <v>14</v>
      </c>
      <c r="D10" s="319">
        <v>3.1</v>
      </c>
      <c r="E10" s="319">
        <v>10.9</v>
      </c>
      <c r="F10" s="319">
        <v>-0.19999999999999998</v>
      </c>
      <c r="G10" s="319">
        <v>-0.8</v>
      </c>
      <c r="H10" s="319">
        <v>-1</v>
      </c>
      <c r="I10" s="319">
        <v>1</v>
      </c>
      <c r="J10" s="319">
        <v>1.4</v>
      </c>
    </row>
    <row r="11" spans="1:12" ht="13" customHeight="1" x14ac:dyDescent="0.35">
      <c r="A11" s="115">
        <v>8</v>
      </c>
      <c r="B11" s="115" t="s">
        <v>884</v>
      </c>
      <c r="C11" s="315">
        <v>7.1</v>
      </c>
      <c r="D11" s="315">
        <v>1.7</v>
      </c>
      <c r="E11" s="315">
        <v>5.4</v>
      </c>
      <c r="F11" s="539">
        <v>0</v>
      </c>
      <c r="G11" s="539">
        <v>0</v>
      </c>
      <c r="H11" s="539">
        <v>0</v>
      </c>
      <c r="I11" s="539">
        <v>0</v>
      </c>
      <c r="J11" s="539">
        <v>0</v>
      </c>
    </row>
    <row r="12" spans="1:12" ht="13" customHeight="1" x14ac:dyDescent="0.35">
      <c r="A12" s="115">
        <v>9</v>
      </c>
      <c r="B12" s="115" t="s">
        <v>890</v>
      </c>
      <c r="C12" s="539">
        <v>1</v>
      </c>
      <c r="D12" s="539">
        <v>0</v>
      </c>
      <c r="E12" s="539">
        <v>1</v>
      </c>
      <c r="F12" s="539">
        <v>0</v>
      </c>
      <c r="G12" s="539">
        <v>0</v>
      </c>
      <c r="H12" s="539">
        <v>0</v>
      </c>
      <c r="I12" s="539">
        <v>0</v>
      </c>
      <c r="J12" s="539">
        <v>0</v>
      </c>
    </row>
    <row r="13" spans="1:12" ht="13" customHeight="1" x14ac:dyDescent="0.35">
      <c r="A13" s="115">
        <v>10</v>
      </c>
      <c r="B13" s="115" t="s">
        <v>885</v>
      </c>
      <c r="C13" s="315">
        <v>5.9</v>
      </c>
      <c r="D13" s="315">
        <v>1.4</v>
      </c>
      <c r="E13" s="315">
        <v>4.5</v>
      </c>
      <c r="F13" s="315">
        <v>-0.19999999999999998</v>
      </c>
      <c r="G13" s="315">
        <v>-0.8</v>
      </c>
      <c r="H13" s="315">
        <v>-1</v>
      </c>
      <c r="I13" s="315">
        <v>1</v>
      </c>
      <c r="J13" s="315">
        <v>1.4</v>
      </c>
    </row>
    <row r="14" spans="1:12" ht="13" customHeight="1" x14ac:dyDescent="0.35">
      <c r="A14" s="115">
        <v>11</v>
      </c>
      <c r="B14" s="115" t="s">
        <v>886</v>
      </c>
      <c r="C14" s="121" t="s">
        <v>907</v>
      </c>
      <c r="D14" s="121" t="s">
        <v>907</v>
      </c>
      <c r="E14" s="121" t="s">
        <v>907</v>
      </c>
      <c r="F14" s="121" t="s">
        <v>907</v>
      </c>
      <c r="G14" s="121" t="s">
        <v>907</v>
      </c>
      <c r="H14" s="121" t="s">
        <v>907</v>
      </c>
      <c r="I14" s="121" t="s">
        <v>907</v>
      </c>
      <c r="J14" s="121" t="s">
        <v>907</v>
      </c>
    </row>
    <row r="15" spans="1:12" ht="13" customHeight="1" x14ac:dyDescent="0.35">
      <c r="A15" s="115">
        <v>12</v>
      </c>
      <c r="B15" s="115" t="s">
        <v>887</v>
      </c>
      <c r="C15" s="121" t="s">
        <v>907</v>
      </c>
      <c r="D15" s="121" t="s">
        <v>907</v>
      </c>
      <c r="E15" s="121" t="s">
        <v>907</v>
      </c>
      <c r="F15" s="121" t="s">
        <v>907</v>
      </c>
      <c r="G15" s="121" t="s">
        <v>907</v>
      </c>
      <c r="H15" s="121" t="s">
        <v>907</v>
      </c>
      <c r="I15" s="121" t="s">
        <v>907</v>
      </c>
      <c r="J15" s="121" t="s">
        <v>907</v>
      </c>
    </row>
    <row r="16" spans="1:12" ht="13" customHeight="1" x14ac:dyDescent="0.35">
      <c r="A16" s="119">
        <v>13</v>
      </c>
      <c r="B16" s="119" t="s">
        <v>846</v>
      </c>
      <c r="C16" s="319">
        <v>17.100000000000001</v>
      </c>
      <c r="D16" s="319">
        <v>4.9000000000000004</v>
      </c>
      <c r="E16" s="319">
        <v>12.2</v>
      </c>
      <c r="F16" s="319">
        <v>-0.4</v>
      </c>
      <c r="G16" s="319">
        <v>-0.8</v>
      </c>
      <c r="H16" s="319">
        <v>-1.2</v>
      </c>
      <c r="I16" s="319">
        <v>1.4</v>
      </c>
      <c r="J16" s="319">
        <v>2.2999999999999998</v>
      </c>
    </row>
    <row r="17" spans="1:10" ht="13" customHeight="1" x14ac:dyDescent="0.35">
      <c r="A17" s="115">
        <v>14</v>
      </c>
      <c r="B17" s="115" t="s">
        <v>884</v>
      </c>
      <c r="C17" s="315">
        <v>8.6999999999999993</v>
      </c>
      <c r="D17" s="315">
        <v>2.6</v>
      </c>
      <c r="E17" s="315">
        <v>6.1</v>
      </c>
      <c r="F17" s="539">
        <v>0</v>
      </c>
      <c r="G17" s="539">
        <v>0</v>
      </c>
      <c r="H17" s="539">
        <v>0</v>
      </c>
      <c r="I17" s="539">
        <v>0</v>
      </c>
      <c r="J17" s="539">
        <v>0</v>
      </c>
    </row>
    <row r="18" spans="1:10" ht="13" customHeight="1" x14ac:dyDescent="0.35">
      <c r="A18" s="115">
        <v>15</v>
      </c>
      <c r="B18" s="115" t="s">
        <v>890</v>
      </c>
      <c r="C18" s="539">
        <v>1.2</v>
      </c>
      <c r="D18" s="539">
        <v>0</v>
      </c>
      <c r="E18" s="539">
        <v>1.2</v>
      </c>
      <c r="F18" s="539">
        <v>0</v>
      </c>
      <c r="G18" s="539">
        <v>0</v>
      </c>
      <c r="H18" s="539">
        <v>0</v>
      </c>
      <c r="I18" s="539">
        <v>0</v>
      </c>
      <c r="J18" s="539">
        <v>0</v>
      </c>
    </row>
    <row r="19" spans="1:10" ht="13" customHeight="1" x14ac:dyDescent="0.35">
      <c r="A19" s="115">
        <v>16</v>
      </c>
      <c r="B19" s="115" t="s">
        <v>885</v>
      </c>
      <c r="C19" s="315">
        <v>6.9</v>
      </c>
      <c r="D19" s="315">
        <v>2.2000000000000002</v>
      </c>
      <c r="E19" s="315">
        <v>4.7</v>
      </c>
      <c r="F19" s="315">
        <v>-0.4</v>
      </c>
      <c r="G19" s="315">
        <v>-0.8</v>
      </c>
      <c r="H19" s="315">
        <v>-1.2</v>
      </c>
      <c r="I19" s="315">
        <v>1.4</v>
      </c>
      <c r="J19" s="315">
        <v>2.2000000000000002</v>
      </c>
    </row>
    <row r="20" spans="1:10" ht="13" customHeight="1" x14ac:dyDescent="0.35">
      <c r="A20" s="105">
        <v>17</v>
      </c>
      <c r="B20" s="105" t="s">
        <v>886</v>
      </c>
      <c r="C20" s="667">
        <v>0.30000000000000004</v>
      </c>
      <c r="D20" s="667">
        <v>0.1</v>
      </c>
      <c r="E20" s="667">
        <v>0.2</v>
      </c>
      <c r="F20" s="667">
        <v>0</v>
      </c>
      <c r="G20" s="667">
        <v>0</v>
      </c>
      <c r="H20" s="667">
        <v>0</v>
      </c>
      <c r="I20" s="667">
        <v>0</v>
      </c>
      <c r="J20" s="667">
        <v>0.1</v>
      </c>
    </row>
    <row r="21" spans="1:10" ht="13" customHeight="1" x14ac:dyDescent="0.35">
      <c r="A21" s="115">
        <v>18</v>
      </c>
      <c r="B21" s="115" t="s">
        <v>887</v>
      </c>
      <c r="C21" s="121" t="s">
        <v>907</v>
      </c>
      <c r="D21" s="121" t="s">
        <v>907</v>
      </c>
      <c r="E21" s="121" t="s">
        <v>907</v>
      </c>
      <c r="F21" s="121" t="s">
        <v>907</v>
      </c>
      <c r="G21" s="121" t="s">
        <v>907</v>
      </c>
      <c r="H21" s="121" t="s">
        <v>907</v>
      </c>
      <c r="I21" s="121" t="s">
        <v>907</v>
      </c>
      <c r="J21" s="121" t="s">
        <v>907</v>
      </c>
    </row>
    <row r="22" spans="1:10" ht="13" customHeight="1" x14ac:dyDescent="0.35">
      <c r="A22" s="119">
        <v>19</v>
      </c>
      <c r="B22" s="119" t="s">
        <v>847</v>
      </c>
      <c r="C22" s="319">
        <v>13</v>
      </c>
      <c r="D22" s="319">
        <v>4.0999999999999996</v>
      </c>
      <c r="E22" s="319">
        <v>8.9</v>
      </c>
      <c r="F22" s="319">
        <v>-0.3</v>
      </c>
      <c r="G22" s="319">
        <v>-0.6</v>
      </c>
      <c r="H22" s="319">
        <v>-0.9</v>
      </c>
      <c r="I22" s="319">
        <v>1.2</v>
      </c>
      <c r="J22" s="319">
        <v>1.9</v>
      </c>
    </row>
    <row r="23" spans="1:10" ht="13" customHeight="1" x14ac:dyDescent="0.35">
      <c r="A23" s="115">
        <v>20</v>
      </c>
      <c r="B23" s="115" t="s">
        <v>884</v>
      </c>
      <c r="C23" s="315">
        <v>6.7</v>
      </c>
      <c r="D23" s="539">
        <v>2.2000000000000002</v>
      </c>
      <c r="E23" s="315">
        <v>4.5</v>
      </c>
      <c r="F23" s="539">
        <v>0</v>
      </c>
      <c r="G23" s="539">
        <v>0</v>
      </c>
      <c r="H23" s="539">
        <v>0</v>
      </c>
      <c r="I23" s="539">
        <v>0</v>
      </c>
      <c r="J23" s="539">
        <v>0</v>
      </c>
    </row>
    <row r="24" spans="1:10" ht="13" customHeight="1" x14ac:dyDescent="0.35">
      <c r="A24" s="115">
        <v>21</v>
      </c>
      <c r="B24" s="115" t="s">
        <v>890</v>
      </c>
      <c r="C24" s="315">
        <v>0.7</v>
      </c>
      <c r="D24" s="539">
        <v>0</v>
      </c>
      <c r="E24" s="315">
        <v>0.7</v>
      </c>
      <c r="F24" s="539">
        <v>0</v>
      </c>
      <c r="G24" s="539">
        <v>0</v>
      </c>
      <c r="H24" s="539">
        <v>0</v>
      </c>
      <c r="I24" s="539">
        <v>0</v>
      </c>
      <c r="J24" s="539">
        <v>0</v>
      </c>
    </row>
    <row r="25" spans="1:10" ht="13" customHeight="1" x14ac:dyDescent="0.35">
      <c r="A25" s="115">
        <v>22</v>
      </c>
      <c r="B25" s="115" t="s">
        <v>885</v>
      </c>
      <c r="C25" s="315">
        <v>5</v>
      </c>
      <c r="D25" s="539">
        <v>1.7</v>
      </c>
      <c r="E25" s="315">
        <v>3.3</v>
      </c>
      <c r="F25" s="539">
        <v>-0.3</v>
      </c>
      <c r="G25" s="539">
        <v>-0.6</v>
      </c>
      <c r="H25" s="539">
        <v>-0.9</v>
      </c>
      <c r="I25" s="539">
        <v>1.1000000000000001</v>
      </c>
      <c r="J25" s="539">
        <v>1.7</v>
      </c>
    </row>
    <row r="26" spans="1:10" ht="13" customHeight="1" x14ac:dyDescent="0.35">
      <c r="A26" s="115">
        <v>23</v>
      </c>
      <c r="B26" s="115" t="s">
        <v>886</v>
      </c>
      <c r="C26" s="315">
        <v>0.6</v>
      </c>
      <c r="D26" s="539">
        <v>0.2</v>
      </c>
      <c r="E26" s="315">
        <v>0.4</v>
      </c>
      <c r="F26" s="539">
        <v>0</v>
      </c>
      <c r="G26" s="539">
        <v>0</v>
      </c>
      <c r="H26" s="539">
        <v>0</v>
      </c>
      <c r="I26" s="539">
        <v>0.1</v>
      </c>
      <c r="J26" s="539">
        <v>0.2</v>
      </c>
    </row>
    <row r="27" spans="1:10" ht="13" customHeight="1" x14ac:dyDescent="0.35">
      <c r="A27" s="84">
        <v>24</v>
      </c>
      <c r="B27" s="84" t="s">
        <v>887</v>
      </c>
      <c r="C27" s="121" t="s">
        <v>907</v>
      </c>
      <c r="D27" s="121" t="s">
        <v>907</v>
      </c>
      <c r="E27" s="121" t="s">
        <v>907</v>
      </c>
      <c r="F27" s="121" t="s">
        <v>907</v>
      </c>
      <c r="G27" s="121" t="s">
        <v>907</v>
      </c>
      <c r="H27" s="121" t="s">
        <v>907</v>
      </c>
      <c r="I27" s="121" t="s">
        <v>907</v>
      </c>
      <c r="J27" s="121" t="s">
        <v>907</v>
      </c>
    </row>
    <row r="28" spans="1:10" ht="13" customHeight="1" x14ac:dyDescent="0.35">
      <c r="A28" s="122">
        <v>25</v>
      </c>
      <c r="B28" s="122" t="s">
        <v>889</v>
      </c>
      <c r="C28" s="592">
        <v>44.1</v>
      </c>
      <c r="D28" s="592">
        <v>12.1</v>
      </c>
      <c r="E28" s="592">
        <v>32</v>
      </c>
      <c r="F28" s="592">
        <v>-0.9</v>
      </c>
      <c r="G28" s="592">
        <v>-2.2000000000000002</v>
      </c>
      <c r="H28" s="592">
        <v>-3.1</v>
      </c>
      <c r="I28" s="592">
        <v>3.6</v>
      </c>
      <c r="J28" s="592">
        <v>5.6</v>
      </c>
    </row>
  </sheetData>
  <sheetProtection algorithmName="SHA-512" hashValue="wBihY+yLL0B0tEPPSSe7HY8i/L9C+RckllR0TCCulJW4mI4M+fyUepq5P9k4Jix7ZghbTHX06AIxQATr9pmfxw==" saltValue="cqU7Qee+uX1NkcQbDjPGLQ==" spinCount="100000" sheet="1" objects="1" scenarios="1"/>
  <mergeCells count="1">
    <mergeCell ref="A1:F1"/>
  </mergeCells>
  <hyperlinks>
    <hyperlink ref="L1" location="Index!A1" display="Index" xr:uid="{00000000-0004-0000-2300-000000000000}"/>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N12"/>
  <sheetViews>
    <sheetView showGridLines="0" workbookViewId="0">
      <selection activeCell="D19" sqref="D19"/>
    </sheetView>
  </sheetViews>
  <sheetFormatPr defaultRowHeight="14.5" x14ac:dyDescent="0.35"/>
  <cols>
    <col min="1" max="1" width="3.08984375" customWidth="1"/>
    <col min="2" max="2" width="44.36328125" customWidth="1"/>
    <col min="3" max="5" width="12.453125" customWidth="1"/>
    <col min="6" max="11" width="9.90625" customWidth="1"/>
  </cols>
  <sheetData>
    <row r="1" spans="1:14" s="28" customFormat="1" ht="10.5" x14ac:dyDescent="0.25">
      <c r="A1" s="681" t="s">
        <v>891</v>
      </c>
      <c r="B1" s="681"/>
      <c r="C1" s="681"/>
      <c r="D1" s="681"/>
      <c r="E1" s="681"/>
      <c r="F1" s="681"/>
      <c r="G1" s="86"/>
      <c r="H1" s="86"/>
      <c r="I1" s="86"/>
      <c r="J1" s="86"/>
      <c r="K1" s="86"/>
      <c r="L1" s="86"/>
      <c r="N1" s="510" t="s">
        <v>132</v>
      </c>
    </row>
    <row r="2" spans="1:14" s="28" customFormat="1" ht="10.5" x14ac:dyDescent="0.25">
      <c r="A2" s="84"/>
      <c r="B2" s="15"/>
      <c r="C2" s="103" t="s">
        <v>802</v>
      </c>
      <c r="D2" s="104" t="s">
        <v>1</v>
      </c>
      <c r="E2" s="104" t="s">
        <v>2</v>
      </c>
      <c r="F2" s="104" t="s">
        <v>3</v>
      </c>
      <c r="G2" s="103" t="s">
        <v>4</v>
      </c>
      <c r="H2" s="103" t="s">
        <v>23</v>
      </c>
      <c r="I2" s="103" t="s">
        <v>22</v>
      </c>
      <c r="J2" s="103" t="s">
        <v>24</v>
      </c>
      <c r="K2" s="103" t="s">
        <v>25</v>
      </c>
      <c r="L2" s="103" t="s">
        <v>26</v>
      </c>
    </row>
    <row r="3" spans="1:14" s="28" customFormat="1" ht="10.5" customHeight="1" x14ac:dyDescent="0.25">
      <c r="A3" s="84"/>
      <c r="B3" s="15"/>
      <c r="C3" s="750" t="s">
        <v>892</v>
      </c>
      <c r="D3" s="750"/>
      <c r="E3" s="750"/>
      <c r="F3" s="817" t="s">
        <v>893</v>
      </c>
      <c r="G3" s="817"/>
      <c r="H3" s="817"/>
      <c r="I3" s="817"/>
      <c r="J3" s="817"/>
      <c r="K3" s="817"/>
      <c r="L3" s="818" t="s">
        <v>822</v>
      </c>
    </row>
    <row r="4" spans="1:14" s="28" customFormat="1" ht="31.5" x14ac:dyDescent="0.25">
      <c r="A4" s="105"/>
      <c r="B4" s="106"/>
      <c r="C4" s="107" t="s">
        <v>844</v>
      </c>
      <c r="D4" s="107" t="s">
        <v>888</v>
      </c>
      <c r="E4" s="107" t="s">
        <v>894</v>
      </c>
      <c r="F4" s="107" t="s">
        <v>928</v>
      </c>
      <c r="G4" s="107" t="s">
        <v>929</v>
      </c>
      <c r="H4" s="107" t="s">
        <v>895</v>
      </c>
      <c r="I4" s="107" t="s">
        <v>896</v>
      </c>
      <c r="J4" s="107" t="s">
        <v>897</v>
      </c>
      <c r="K4" s="107" t="s">
        <v>898</v>
      </c>
      <c r="L4" s="819"/>
    </row>
    <row r="5" spans="1:14" s="28" customFormat="1" ht="12" customHeight="1" x14ac:dyDescent="0.25">
      <c r="A5" s="87">
        <v>1</v>
      </c>
      <c r="B5" s="108" t="s">
        <v>899</v>
      </c>
      <c r="C5" s="676"/>
      <c r="D5" s="676"/>
      <c r="E5" s="676"/>
      <c r="F5" s="676"/>
      <c r="G5" s="676"/>
      <c r="H5" s="676"/>
      <c r="I5" s="676"/>
      <c r="J5" s="676"/>
      <c r="K5" s="676"/>
      <c r="L5" s="677">
        <v>116</v>
      </c>
    </row>
    <row r="6" spans="1:14" s="28" customFormat="1" ht="12" customHeight="1" x14ac:dyDescent="0.25">
      <c r="A6" s="105">
        <v>2</v>
      </c>
      <c r="B6" s="109" t="s">
        <v>900</v>
      </c>
      <c r="C6" s="110">
        <v>9</v>
      </c>
      <c r="D6" s="110">
        <v>8</v>
      </c>
      <c r="E6" s="110">
        <v>17</v>
      </c>
      <c r="F6" s="676"/>
      <c r="G6" s="676"/>
      <c r="H6" s="676"/>
      <c r="I6" s="676"/>
      <c r="J6" s="676"/>
      <c r="K6" s="676"/>
      <c r="L6" s="676"/>
    </row>
    <row r="7" spans="1:14" s="28" customFormat="1" ht="12" customHeight="1" x14ac:dyDescent="0.25">
      <c r="A7" s="105">
        <v>3</v>
      </c>
      <c r="B7" s="109" t="s">
        <v>1042</v>
      </c>
      <c r="C7" s="673"/>
      <c r="D7" s="673"/>
      <c r="E7" s="673"/>
      <c r="F7" s="111">
        <v>7</v>
      </c>
      <c r="G7" s="111">
        <v>11</v>
      </c>
      <c r="H7" s="111">
        <v>1</v>
      </c>
      <c r="I7" s="126">
        <v>20.58</v>
      </c>
      <c r="J7" s="111">
        <v>2</v>
      </c>
      <c r="K7" s="111">
        <v>8</v>
      </c>
      <c r="L7" s="676"/>
    </row>
    <row r="8" spans="1:14" s="28" customFormat="1" ht="12" customHeight="1" x14ac:dyDescent="0.25">
      <c r="A8" s="105">
        <v>4</v>
      </c>
      <c r="B8" s="109" t="s">
        <v>1043</v>
      </c>
      <c r="C8" s="673"/>
      <c r="D8" s="673"/>
      <c r="E8" s="673"/>
      <c r="F8" s="111">
        <v>7</v>
      </c>
      <c r="G8" s="126">
        <v>9.92</v>
      </c>
      <c r="H8" s="111">
        <v>2</v>
      </c>
      <c r="I8" s="126">
        <v>7.84</v>
      </c>
      <c r="J8" s="126">
        <v>8.33</v>
      </c>
      <c r="K8" s="126">
        <v>14.33</v>
      </c>
      <c r="L8" s="676"/>
    </row>
    <row r="9" spans="1:14" s="28" customFormat="1" ht="12" customHeight="1" x14ac:dyDescent="0.25">
      <c r="A9" s="112">
        <v>5</v>
      </c>
      <c r="B9" s="113" t="s">
        <v>901</v>
      </c>
      <c r="C9" s="114">
        <v>1</v>
      </c>
      <c r="D9" s="114">
        <v>26</v>
      </c>
      <c r="E9" s="114">
        <v>27</v>
      </c>
      <c r="F9" s="114">
        <v>13.7</v>
      </c>
      <c r="G9" s="114">
        <v>18.799999999999997</v>
      </c>
      <c r="H9" s="114">
        <v>3.1</v>
      </c>
      <c r="I9" s="114">
        <v>20.6</v>
      </c>
      <c r="J9" s="114">
        <v>6.4</v>
      </c>
      <c r="K9" s="114">
        <v>15</v>
      </c>
      <c r="L9" s="676"/>
    </row>
    <row r="10" spans="1:14" s="28" customFormat="1" ht="12" customHeight="1" x14ac:dyDescent="0.25">
      <c r="A10" s="115">
        <v>6</v>
      </c>
      <c r="B10" s="116" t="s">
        <v>902</v>
      </c>
      <c r="C10" s="117">
        <v>0</v>
      </c>
      <c r="D10" s="118">
        <v>10.8</v>
      </c>
      <c r="E10" s="118">
        <v>10.8</v>
      </c>
      <c r="F10" s="118">
        <v>5.0999999999999996</v>
      </c>
      <c r="G10" s="118">
        <v>5.6</v>
      </c>
      <c r="H10" s="118">
        <v>1.3</v>
      </c>
      <c r="I10" s="118">
        <v>6</v>
      </c>
      <c r="J10" s="118">
        <v>1.7</v>
      </c>
      <c r="K10" s="118">
        <v>3.8</v>
      </c>
      <c r="L10" s="676"/>
    </row>
    <row r="11" spans="1:14" s="28" customFormat="1" ht="12" customHeight="1" x14ac:dyDescent="0.25">
      <c r="A11" s="115">
        <v>7</v>
      </c>
      <c r="B11" s="116" t="s">
        <v>903</v>
      </c>
      <c r="C11" s="118">
        <v>1</v>
      </c>
      <c r="D11" s="118">
        <v>15.2</v>
      </c>
      <c r="E11" s="118">
        <v>16.2</v>
      </c>
      <c r="F11" s="118">
        <v>8.6</v>
      </c>
      <c r="G11" s="118">
        <v>13.2</v>
      </c>
      <c r="H11" s="118">
        <v>1.8</v>
      </c>
      <c r="I11" s="118">
        <v>14.6</v>
      </c>
      <c r="J11" s="118">
        <v>4.7</v>
      </c>
      <c r="K11" s="118">
        <v>11.2</v>
      </c>
      <c r="L11" s="676"/>
    </row>
    <row r="12" spans="1:14" x14ac:dyDescent="0.35">
      <c r="A12" s="93" t="s">
        <v>1041</v>
      </c>
    </row>
  </sheetData>
  <sheetProtection algorithmName="SHA-512" hashValue="dfX8WYiuUMHLvu3pmCymudT2FX+Y43sxa2Zmh5zMnonHZzyxKMvzK/0usKgw1+gb0ns3o6vwE3JATB6VsokzJw==" saltValue="swVKL+FF3Fbbw1vulX3lFQ==" spinCount="100000" sheet="1" objects="1" scenarios="1"/>
  <mergeCells count="4">
    <mergeCell ref="A1:F1"/>
    <mergeCell ref="C3:E3"/>
    <mergeCell ref="F3:K3"/>
    <mergeCell ref="L3:L4"/>
  </mergeCells>
  <hyperlinks>
    <hyperlink ref="N1" location="Index!A1" display="Index" xr:uid="{00000000-0004-0000-2400-000000000000}"/>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DBD9B-5CAA-4FDF-89F2-F1AB3CC97BD4}">
  <dimension ref="A1:E16"/>
  <sheetViews>
    <sheetView showGridLines="0" workbookViewId="0">
      <selection activeCell="M9" sqref="M9"/>
    </sheetView>
  </sheetViews>
  <sheetFormatPr defaultRowHeight="14.5" x14ac:dyDescent="0.35"/>
  <cols>
    <col min="1" max="1" width="4.08984375" customWidth="1"/>
    <col min="2" max="2" width="22.90625" customWidth="1"/>
    <col min="3" max="3" width="19.90625" customWidth="1"/>
    <col min="4" max="4" width="13.08984375" customWidth="1"/>
  </cols>
  <sheetData>
    <row r="1" spans="1:5" s="28" customFormat="1" ht="10.5" x14ac:dyDescent="0.25">
      <c r="A1" s="681" t="s">
        <v>962</v>
      </c>
      <c r="B1" s="681"/>
      <c r="C1" s="681"/>
      <c r="E1" s="510" t="s">
        <v>132</v>
      </c>
    </row>
    <row r="2" spans="1:5" s="28" customFormat="1" ht="10.5" x14ac:dyDescent="0.25">
      <c r="A2" s="530"/>
      <c r="B2" s="531"/>
      <c r="C2" s="532" t="s">
        <v>0</v>
      </c>
    </row>
    <row r="3" spans="1:5" s="28" customFormat="1" ht="34" customHeight="1" x14ac:dyDescent="0.25">
      <c r="A3" s="532"/>
      <c r="B3" s="532"/>
      <c r="C3" s="532" t="s">
        <v>963</v>
      </c>
    </row>
    <row r="4" spans="1:5" s="28" customFormat="1" ht="15.5" customHeight="1" x14ac:dyDescent="0.25">
      <c r="A4" s="533">
        <v>1</v>
      </c>
      <c r="B4" s="533" t="s">
        <v>964</v>
      </c>
      <c r="C4" s="326">
        <v>1</v>
      </c>
    </row>
    <row r="5" spans="1:5" s="28" customFormat="1" ht="10.5" x14ac:dyDescent="0.25">
      <c r="A5" s="533">
        <v>2</v>
      </c>
      <c r="B5" s="533" t="s">
        <v>965</v>
      </c>
      <c r="C5" s="314" t="s">
        <v>907</v>
      </c>
    </row>
    <row r="6" spans="1:5" s="28" customFormat="1" ht="10.5" x14ac:dyDescent="0.25">
      <c r="A6" s="533">
        <v>3</v>
      </c>
      <c r="B6" s="533" t="s">
        <v>966</v>
      </c>
      <c r="C6" s="314" t="s">
        <v>907</v>
      </c>
    </row>
    <row r="7" spans="1:5" s="28" customFormat="1" ht="23" customHeight="1" x14ac:dyDescent="0.25">
      <c r="A7" s="533">
        <v>4</v>
      </c>
      <c r="B7" s="533" t="s">
        <v>967</v>
      </c>
      <c r="C7" s="314" t="s">
        <v>907</v>
      </c>
    </row>
    <row r="8" spans="1:5" s="28" customFormat="1" ht="14" customHeight="1" x14ac:dyDescent="0.25">
      <c r="A8" s="533">
        <v>5</v>
      </c>
      <c r="B8" s="533" t="s">
        <v>968</v>
      </c>
      <c r="C8" s="314" t="s">
        <v>907</v>
      </c>
    </row>
    <row r="9" spans="1:5" s="28" customFormat="1" ht="10.5" x14ac:dyDescent="0.25">
      <c r="A9" s="533">
        <v>6</v>
      </c>
      <c r="B9" s="533" t="s">
        <v>969</v>
      </c>
      <c r="C9" s="314" t="s">
        <v>907</v>
      </c>
    </row>
    <row r="10" spans="1:5" s="28" customFormat="1" ht="10.5" x14ac:dyDescent="0.25">
      <c r="A10" s="533">
        <v>7</v>
      </c>
      <c r="B10" s="533" t="s">
        <v>970</v>
      </c>
      <c r="C10" s="314" t="s">
        <v>907</v>
      </c>
    </row>
    <row r="11" spans="1:5" s="28" customFormat="1" ht="15" customHeight="1" x14ac:dyDescent="0.25">
      <c r="A11" s="533">
        <v>8</v>
      </c>
      <c r="B11" s="533" t="s">
        <v>971</v>
      </c>
      <c r="C11" s="314" t="s">
        <v>907</v>
      </c>
    </row>
    <row r="12" spans="1:5" s="28" customFormat="1" ht="10.5" x14ac:dyDescent="0.25">
      <c r="A12" s="533">
        <v>9</v>
      </c>
      <c r="B12" s="533" t="s">
        <v>972</v>
      </c>
      <c r="C12" s="314" t="s">
        <v>907</v>
      </c>
    </row>
    <row r="13" spans="1:5" s="28" customFormat="1" ht="10.5" x14ac:dyDescent="0.25">
      <c r="A13" s="533">
        <v>10</v>
      </c>
      <c r="B13" s="533" t="s">
        <v>973</v>
      </c>
      <c r="C13" s="314" t="s">
        <v>907</v>
      </c>
    </row>
    <row r="14" spans="1:5" s="28" customFormat="1" ht="10.5" x14ac:dyDescent="0.25">
      <c r="A14" s="533">
        <v>11</v>
      </c>
      <c r="B14" s="533" t="s">
        <v>974</v>
      </c>
      <c r="C14" s="314" t="s">
        <v>907</v>
      </c>
    </row>
    <row r="15" spans="1:5" s="28" customFormat="1" ht="23.5" customHeight="1" x14ac:dyDescent="0.35">
      <c r="A15"/>
      <c r="B15"/>
      <c r="C15"/>
      <c r="D15"/>
    </row>
    <row r="16" spans="1:5" s="28" customFormat="1" x14ac:dyDescent="0.35">
      <c r="A16"/>
      <c r="B16"/>
      <c r="C16"/>
      <c r="D16"/>
    </row>
  </sheetData>
  <sheetProtection algorithmName="SHA-512" hashValue="pwe7t+hNjwjfKrhqRHRAk+DIKnV1gKgddCeyUpGr7u4i4OirRbFAF5jdFTBTVIFjTth1qn9i8/u4bWRy3oyd/Q==" saltValue="L1+SXuWvqHOyggKPzLsZXA==" spinCount="100000" sheet="1" objects="1" scenarios="1"/>
  <mergeCells count="1">
    <mergeCell ref="A1:C1"/>
  </mergeCells>
  <hyperlinks>
    <hyperlink ref="E1" location="Index!A1" display="Index" xr:uid="{84E83C77-FA8C-4CC0-A00C-9F99732DEAA4}"/>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 </Application>
  <DocSecurity>0</DocSecurity>
  <ScaleCrop>false</ScaleCrop>
  <HeadingPairs>
    <vt:vector size="4" baseType="variant">
      <vt:variant>
        <vt:lpstr>Arkusze</vt:lpstr>
      </vt:variant>
      <vt:variant>
        <vt:i4>38</vt:i4>
      </vt:variant>
      <vt:variant>
        <vt:lpstr>Nazwane zakresy</vt:lpstr>
      </vt:variant>
      <vt:variant>
        <vt:i4>9</vt:i4>
      </vt:variant>
    </vt:vector>
  </HeadingPairs>
  <TitlesOfParts>
    <vt:vector size="47" baseType="lpstr">
      <vt:lpstr>Index</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'19'!Obszar_wydruku</vt:lpstr>
      <vt:lpstr>'2'!Obszar_wydruku</vt:lpstr>
      <vt:lpstr>'21'!Obszar_wydruku</vt:lpstr>
      <vt:lpstr>'24'!Obszar_wydruku</vt:lpstr>
      <vt:lpstr>'31'!Obszar_wydruku</vt:lpstr>
      <vt:lpstr>'6'!Obszar_wydruku</vt:lpstr>
      <vt:lpstr>'7'!Obszar_wydruku</vt:lpstr>
      <vt:lpstr>'8'!Obszar_wydruku</vt:lpstr>
      <vt:lpstr>'2'!Tytuły_wydruku</vt:lpstr>
    </vt:vector>
  </TitlesOfParts>
  <Company> </Company>
  <LinksUpToDate>false</LinksUpToDate>
  <SharedDoc>false</SharedDoc>
  <HyperlinksChanged>false</HyperlinksChanged>
  <AppVersion>1.0</AppVersion>
  <Manager> </Manager>
  <TotalTime>0</TotalTime>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